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U:\Kaffe-och vattenautomater 2017\3 Förvaltning\18 Prisjusteringar sortimentändringar\Prisjustering enligt index\2023\JOBmeal 2023-02-07\"/>
    </mc:Choice>
  </mc:AlternateContent>
  <xr:revisionPtr revIDLastSave="0" documentId="13_ncr:1_{4A64C29B-F1D6-4E2C-93B2-9EC590EEBDE4}" xr6:coauthVersionLast="47" xr6:coauthVersionMax="47" xr10:uidLastSave="{00000000-0000-0000-0000-000000000000}"/>
  <bookViews>
    <workbookView xWindow="18960" yWindow="3510" windowWidth="27225" windowHeight="15435" firstSheet="1" activeTab="1" xr2:uid="{00000000-000D-0000-FFFF-FFFF00000000}"/>
  </bookViews>
  <sheets>
    <sheet name="Utvärderingspris" sheetId="1" state="hidden" r:id="rId1"/>
    <sheet name="Automater" sheetId="2" r:id="rId2"/>
    <sheet name="Service" sheetId="3" r:id="rId3"/>
    <sheet name="Varor" sheetId="4" r:id="rId4"/>
    <sheet name="Övrigt sortiment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<sst xmlns="http://schemas.openxmlformats.org/spreadsheetml/2006/main" count="1095" uniqueCount="531">
  <si>
    <t>Utvärderingspris</t>
  </si>
  <si>
    <t>Offererade priser utvärderas inte.</t>
  </si>
  <si>
    <t>Om fler Automater ska offereras infogas ny rad under aktuell storlek (liten, mellan, stor).</t>
  </si>
  <si>
    <t>Hela bönor</t>
  </si>
  <si>
    <t>Malda bönor</t>
  </si>
  <si>
    <t>Instant kaffe</t>
  </si>
  <si>
    <t>Information gällande e-handel</t>
  </si>
  <si>
    <t>Modell</t>
  </si>
  <si>
    <t>Takpris Köp</t>
  </si>
  <si>
    <t>Takpris Hyra per mån</t>
  </si>
  <si>
    <t>Klassificering av artikel (UNSPSC-kod)</t>
  </si>
  <si>
    <t>Moms i % (skattesats)</t>
  </si>
  <si>
    <t>Bildlänk (url)</t>
  </si>
  <si>
    <t>Position i varukorg</t>
  </si>
  <si>
    <t>Liten modell 80-160 koppar</t>
  </si>
  <si>
    <t>JM PSL50 FB01 10037613</t>
  </si>
  <si>
    <t>www.jobmeal.se/Download/23671/jm_pos-1-psl50fb01.pdf</t>
  </si>
  <si>
    <t>JM PSL50 FB03 10037614</t>
  </si>
  <si>
    <t>www.jobmeal.se/Download/23672/jm_pos-2-psl50fb03.pdf</t>
  </si>
  <si>
    <t>JM PSL50 FB03 + vatten &amp; CO2 10037614+v</t>
  </si>
  <si>
    <t>www.jobmeal.se/Download/23673/jm_pos-3_psl50fb03.pdf</t>
  </si>
  <si>
    <t>JM PSL50 BTC10 10037611</t>
  </si>
  <si>
    <t>www.jobmeal.se/Download/23674/jm_pos-4-psl50btc10.pdf</t>
  </si>
  <si>
    <t>JM PSL50 BTC12 10037612</t>
  </si>
  <si>
    <t>www.jobmeal.se/Download/23675/jm_pos-5-psl50btc12.pdf</t>
  </si>
  <si>
    <t>JM PSL50 BTC12 + vatten &amp; CO2 10037612+v</t>
  </si>
  <si>
    <t>www.jobmeal.se/Download/23676/jm_pos-6-psl50btc12.pdf</t>
  </si>
  <si>
    <t>JM PSL50 ES10 (Pos 6A) 10037615</t>
  </si>
  <si>
    <t>www.jobmeal.se/Download/23730/Produktblad_PSL50ES10.pdf</t>
  </si>
  <si>
    <t>W95 R&amp;G (Pos 6B) 975801</t>
  </si>
  <si>
    <t>www.jobmeal.se/Download/23677/jm_pos-6b-liten-modell-w95-rg.pdf</t>
  </si>
  <si>
    <t>W95 R&amp;G + 1IN (Pos 6C) 975805</t>
  </si>
  <si>
    <t>www.jobmeal.se/Download/23678/jm_pos-6c-liten-modell-w95-rgin.pdf</t>
  </si>
  <si>
    <t>W95 B2C (Pos 6D) 975800</t>
  </si>
  <si>
    <t>www.jobmeal.se/Download/23679/jm_pos-6d-liten-modell-w95-b2c.pdf</t>
  </si>
  <si>
    <t>W95 B2C + 1IN (Pos 6E) 975804</t>
  </si>
  <si>
    <t>www.jobmeal.se/Download/23680/jm_pos-6e-liten-modell-w95-b2c.pdf</t>
  </si>
  <si>
    <t>CQ Café Elite 2 (Pos 6F) 1006905</t>
  </si>
  <si>
    <t>http://www.jobmeal.se/Download/23682/jm_pos-6f-6h-o-12l-m-o-18l-m-cq-elite.pdf</t>
  </si>
  <si>
    <t>CQ Café Elite 4 (Pos 6G) 1006904</t>
  </si>
  <si>
    <t>www.jobmeal.se/Download/23681/jm_pos-6f-6h-o-12l-m-o-18l-m-cq-elite (1).pdf</t>
  </si>
  <si>
    <t>13A</t>
  </si>
  <si>
    <t>13B</t>
  </si>
  <si>
    <t>JM_CL_Small 10036842-s</t>
  </si>
  <si>
    <t>www.jobmeal.se/Download/23683/Productsheet_JM_CL_Small_191004 (3).pdf</t>
  </si>
  <si>
    <t>CQ Café Elite 2 kaffe (Pos 6H)</t>
  </si>
  <si>
    <t>Mellan modell 161-300 koppar</t>
  </si>
  <si>
    <t>JM PSL50 FB 10037214</t>
  </si>
  <si>
    <t>www.jobmeal.se/Download/23686/jm_pos-7_psl50fb_jobmeal_180411.pdf</t>
  </si>
  <si>
    <t>JM PSL50 FB  + vatten &amp; CO2 10037214+v</t>
  </si>
  <si>
    <t>www.jobmeal.se/Download/23687/jm_pos-8-psl50fb_jobmeal_180411.pdf</t>
  </si>
  <si>
    <t>JM PSL50 BTC 10037215</t>
  </si>
  <si>
    <t>www.jobmeal.se/Download/23688/jm_pos-9_psl50btc_3_jobmeal_180411.pdf</t>
  </si>
  <si>
    <t>JM PSL50 BTC  + vatten &amp; CO2 10037215+v</t>
  </si>
  <si>
    <t>www.jobmeal.se/Download/23689/jm_pos-10-_psl50btc_3_jobmeal_180411.pdf</t>
  </si>
  <si>
    <t>JM PSL50 ES 2.0 10036840</t>
  </si>
  <si>
    <t>www.jobmeal.se/Download/23690/jm_pos-11-jm2-0_psl50ess__2sid.pdf</t>
  </si>
  <si>
    <t>JM PSL50 ES 2.0 + vatten &amp; CO2 10036840+v</t>
  </si>
  <si>
    <t>www.jobmeal.se/Download/23691/jm_pos-12-jm2-0_psl50ess__2sid-1.pdf</t>
  </si>
  <si>
    <t>JM PSL50 ESFB 2.0 (Pos 12A) 10036841</t>
  </si>
  <si>
    <t>www.jobmeal.se/Download/23692/jm_pos-12a-jm2-0_psl50es_fb_2sid.pdf</t>
  </si>
  <si>
    <t>JM PSL50 ESFB 2.0 + vatten &amp; CO2 (Pos 12B) 10036841+v</t>
  </si>
  <si>
    <t>www.jobmeal.se/Download/23693/jm_pos-12b-jm2-0_psl50es_fb_2sid.pdf</t>
  </si>
  <si>
    <t>JM PSL50 IN (Pos 12C) 10032917</t>
  </si>
  <si>
    <t>www.jobmeal.se/Download/23694/jm_pos-12c-jm-psl50-in-1-0.pdf</t>
  </si>
  <si>
    <t xml:space="preserve"> JM PSL50 IN  + vatten &amp; CO2 (Pos 12D) 10032917+v</t>
  </si>
  <si>
    <t>www.jobmeal.se/Download/23695/jm_pos-12d-jm-psl50-in-1-0.pdf</t>
  </si>
  <si>
    <t>JM Custom Line 2.0 (Pos 12E) 10036842</t>
  </si>
  <si>
    <t>www.jobmeal.se/Download/23696/jm_pos-12e-jm2-0_cl__2-page.pdf</t>
  </si>
  <si>
    <t>JM Custom Line 2.0 + vatten &amp; CO2 (Pos 12F) 10036842+v</t>
  </si>
  <si>
    <t>www.jobmeal.se/Download/23697/jm_pos-12f-jm2-0_cl_2-page.pdf</t>
  </si>
  <si>
    <t>W9100 IN (Pos 12G) 979100in</t>
  </si>
  <si>
    <t>www.jobmeal.se/Download/23698/jm_pos-12g-o-18g-mellan-o-stormodell-w9100-in.pdf</t>
  </si>
  <si>
    <t>W9100 R&amp;G (Pos 12 H) 971693</t>
  </si>
  <si>
    <t>www.jobmeal.se/Download/23699/jm_pos-12h-o-18h-mellan-o-stor-w9100-rg.pdf</t>
  </si>
  <si>
    <t>W9100 B2C+R&amp;G Pos. 12I) 971686</t>
  </si>
  <si>
    <t>www.jobmeal.se/Download/23700/jm_pos-12l-o-18i-mellan-o-stor-w9100-b2crg.pdf</t>
  </si>
  <si>
    <t>W9100 1xB2C (Pos 12J) 971687</t>
  </si>
  <si>
    <t>www.jobmeal.se/Download/23701/jm_pos-12j-o-18j-w9100-mellan-och-stor-modell.pdf</t>
  </si>
  <si>
    <t>W9100 2xB2C (Pos 12K) 971685</t>
  </si>
  <si>
    <t>www.jobmeal.se/Download/23702/jm_pos-12k-o-18k-mellan-o-stor-modell.pdf</t>
  </si>
  <si>
    <t>CQ Café Elite 2 Pos. 12 L) 1006905</t>
  </si>
  <si>
    <t>www.jobmeal.se/Download/23703/jm_pos-6f-6h-o-12l-m-o-18l-m-cq-elite.pdf</t>
  </si>
  <si>
    <t>CQ Café Elite 4 (Pos 12M) 1006904</t>
  </si>
  <si>
    <t>www.jobmeal.se/Download/23704/jm_pos-6f-6h-o-12l-m-o-18l-m-cq-elite (1).pdf</t>
  </si>
  <si>
    <t>CQ Café Elite 2 kaffe (Pos 12N) 1006907</t>
  </si>
  <si>
    <t>www.jobmeal.se/Download/23705/jm_pos-6f-6h-o-12l-m-o-18l-m-cq-elite (2).pdf</t>
  </si>
  <si>
    <t>34A</t>
  </si>
  <si>
    <t>34B</t>
  </si>
  <si>
    <t>Stor modell &gt; 300 koppar</t>
  </si>
  <si>
    <t>JM PSL50 FB  Maxi 10037214+10032675</t>
  </si>
  <si>
    <t>www.jobmeal.se/Download/23708/jm_pos-13-psl50fb_jobmeal_180411.pdf</t>
  </si>
  <si>
    <t>JM PSL50 FB Maxi + vatten &amp; CO2 10037214+10032675+v</t>
  </si>
  <si>
    <t>www.jobmeal.se/Download/23709/jm_pos-14-psl50fb_jobmeal_180411.pdf</t>
  </si>
  <si>
    <t>JM PSL50 BTC Maxi 10037215+10032675</t>
  </si>
  <si>
    <t>www.jobmeal.se/Download/23710/jm_pos-15-_psl50btc_3_jobmeal_180411.pdf</t>
  </si>
  <si>
    <t>JM PSL50 BTC Maxi + vatten &amp; CO2 10037215+10032675+v</t>
  </si>
  <si>
    <t>www.jobmeal.se/Download/23711/jm_pos-16-psl50btc_3_jobmeal_180411.pdf</t>
  </si>
  <si>
    <t>JM PSL50 ES 2.0 Maxi 10036840+10032675</t>
  </si>
  <si>
    <t>www.jobmeal.se/Download/23712/jm_pos-17-jm2-0_psl50ess__2sid.pdf</t>
  </si>
  <si>
    <t>JM PSL50 ES 2.0 Maxi + vatten &amp; CO2 10036840+10032675+v</t>
  </si>
  <si>
    <t>www.jobmeal.se/Download/23713/jm_pos-18-jm2-0_psl50ess_maxi_2sid.pdf</t>
  </si>
  <si>
    <t>JM PSL50 ESFB 2.0 Maxi (Pos 18A) 10036841+10032675</t>
  </si>
  <si>
    <t>www.jobmeal.se/Download/23714/jm_pos-18a-jm2-0_psl50es_fb__2sid.pdf</t>
  </si>
  <si>
    <t>JM PSL50 ESFB 2.0 Maxi + vatten &amp; CO2 (Pos 18B) 10036841+10032675+v</t>
  </si>
  <si>
    <t>www.jobmeal.se/Download/23715/jm_pos-18b-jm2-0_psl50es_fb__2sid.pdf</t>
  </si>
  <si>
    <t>JM PSL50 IN Maxi (Pos 18C) 10032917+10032675</t>
  </si>
  <si>
    <t>www.jobmeal.se/Download/23716/jm_pos-18c_psl50in_jobmeal_180411.pdf</t>
  </si>
  <si>
    <t>JM PSL50 IN  Maxi + vatten &amp; CO2 (Pos 18D) 10032917+10032675+v</t>
  </si>
  <si>
    <t>www.jobmeal.se/Download/23717/jm_pos-18d_psl50in_jobmeal-maxi_180411.pdf</t>
  </si>
  <si>
    <t>JM Custom Line 2.0 Large (Pos 18E) 10036842+10032675</t>
  </si>
  <si>
    <t>www.jobmeal.se/Download/23718/jm_pos-18e-jm2-0_cl_l_large.pdf</t>
  </si>
  <si>
    <t>JM Custom Line 2.0 Large + vatten &amp; CO2 (Pos 18F) 10036842+10032675+v</t>
  </si>
  <si>
    <t>www.jobmeal.se/Download/23719/jm_pos-18f-jm2-0_cl_l_vatten-page.pdf</t>
  </si>
  <si>
    <t>W9100 IN (Pos 18G) 979100in</t>
  </si>
  <si>
    <t>W9100 R&amp;G (Pos 18H) 971693</t>
  </si>
  <si>
    <t>www.jobmeal.se//Download/23699/jm_pos-12h-o-18h-mellan-o-stor-w9100-rg.pdf</t>
  </si>
  <si>
    <t>W9100 B2C+R&amp;G (Pos 18I) 971686</t>
  </si>
  <si>
    <t>W9100 1xB2C (Pos 18J) 971687</t>
  </si>
  <si>
    <t>W9100 2xB2C (Pos 18K) 971685</t>
  </si>
  <si>
    <t>CQ Café Elite 2 (Pos 18L) 1006905</t>
  </si>
  <si>
    <t>www.jobmeal.se/Download/23682/jm_pos-6f-6h-o-12l-m-o-18l-m-cq-elite.pdf</t>
  </si>
  <si>
    <t>CQ Café Elite 4 (Pos 18M) 1006904</t>
  </si>
  <si>
    <t>CQ Café Elite 2 kaffe (Pos 18N) 1006907</t>
  </si>
  <si>
    <t>Service</t>
  </si>
  <si>
    <t>Benämning</t>
  </si>
  <si>
    <t>Enhet (kvantitet)</t>
  </si>
  <si>
    <t>Takpris</t>
  </si>
  <si>
    <t>Hygienisk service</t>
  </si>
  <si>
    <t>Pris per månad</t>
  </si>
  <si>
    <t>Fullservice</t>
  </si>
  <si>
    <t>Vara</t>
  </si>
  <si>
    <t>Information</t>
  </si>
  <si>
    <t>Detaljerad information</t>
  </si>
  <si>
    <t>Certifiering/övrig info</t>
  </si>
  <si>
    <t>Artikelbenämning</t>
  </si>
  <si>
    <t>Förpackningsstorlek</t>
  </si>
  <si>
    <t>Kommentar</t>
  </si>
  <si>
    <t>Kg</t>
  </si>
  <si>
    <t>Kaffe</t>
  </si>
  <si>
    <t>Mörkrost</t>
  </si>
  <si>
    <t>Eko/UTZ</t>
  </si>
  <si>
    <t>4056451, Karat Organico HB mörkrost</t>
  </si>
  <si>
    <t>6x1000 g</t>
  </si>
  <si>
    <t>Pris/kg</t>
  </si>
  <si>
    <t>https://www.jobmeal.se//image/23595/20200326125300/Karat Organico.png</t>
  </si>
  <si>
    <t>Krav/Rainforest Alliance/Eko</t>
  </si>
  <si>
    <t>4070148, Gevalia HB mörkrost</t>
  </si>
  <si>
    <t>8x1000 g</t>
  </si>
  <si>
    <t>https://www.jobmeal.se//image/23596/20200326125712/Gevalia Organic Hela Bönor Mörkrost .jpg</t>
  </si>
  <si>
    <t>Eko/Rainforest Alliance</t>
  </si>
  <si>
    <t>8x750g</t>
  </si>
  <si>
    <t>Mellanrost</t>
  </si>
  <si>
    <t>20411, Löfbergs Medium HB mellanrost</t>
  </si>
  <si>
    <t>https://www.jobmeal.se//image/23600/20200326130346/Löfbergs Medium Hela bönor EKO RA.jpg</t>
  </si>
  <si>
    <t>4015626, D.E Good Origin HB mellanrost</t>
  </si>
  <si>
    <t>https://www.jdeprofessional.dk/produkter/kaffe/helebonner/de-good-origin-helebonner/</t>
  </si>
  <si>
    <t>4070166, Gevalia HB mellanrost</t>
  </si>
  <si>
    <t>https://www.jobmeal.se//image/23601/20200326130636/Gevalia Organic Mellanrost Hela bönor 1kg.jpg</t>
  </si>
  <si>
    <t>Espresso</t>
  </si>
  <si>
    <t>Eko/Faitrade</t>
  </si>
  <si>
    <t>20409, Löfbergs Sabroso Espresso</t>
  </si>
  <si>
    <t>8x500 g</t>
  </si>
  <si>
    <t>https://www.jobmeal.se//image/23604/20200326131051/20409 Löfbergs Sabroso Esp. 500g..png</t>
  </si>
  <si>
    <t>EKO/Krav/Rainforest Alliance</t>
  </si>
  <si>
    <t>4032710, Gevalia Aroma Oro Espresso</t>
  </si>
  <si>
    <t>https://www.jobmeal.se//image/23605/20200326131332/Gevalia Espresso Aroma Oro.jpg</t>
  </si>
  <si>
    <t>Krav/Fairtrade</t>
  </si>
  <si>
    <t xml:space="preserve">4015625, D.E Good Origin Espresso </t>
  </si>
  <si>
    <t>https://www.jdeprofessional.dk/produkter/kaffe/espressobonner/de-good-origin-espressobonner/</t>
  </si>
  <si>
    <t>20281, Löfbergs Dark Malet mörkrost</t>
  </si>
  <si>
    <t>https://www.jobmeal.se//image/23608/20200326131722/Löfbergs Dark Mörkrost Malet.jpg</t>
  </si>
  <si>
    <t>4032692, Gevalia Organic Malet mörkrost</t>
  </si>
  <si>
    <t>https://www.jobmeal.se//image/23610/20200326135931/Gevalia Organic Mörkrost Automat 1000 g.jpg</t>
  </si>
  <si>
    <t>12280995, Zoegas Eco Coffee Malet Mörkrost</t>
  </si>
  <si>
    <t>12x450g</t>
  </si>
  <si>
    <t>https://www.jobmeal.se//image/23613/20200326143118/2017-zoegas-vac-450gr-eco-front-02.jpg</t>
  </si>
  <si>
    <t>Krav/Fairtrade/Eko</t>
  </si>
  <si>
    <t>4011, Arvid Nordquist Highland Nature malet Mellanrost</t>
  </si>
  <si>
    <t>https://www.jobmeal.se//image/23614/20200326143600/Arvid Nordqvist highland-nature Malet.jpg</t>
  </si>
  <si>
    <t>Krav/Rainforest Alliance</t>
  </si>
  <si>
    <t>4055793, D.B Good Origin Malet mellanrost</t>
  </si>
  <si>
    <t>8x500  g</t>
  </si>
  <si>
    <t>https://www.jdeprofessional.dk/produkter/kaffe/filterkaffe/de-good-origin-filterkaffe-500g/</t>
  </si>
  <si>
    <t>4032691, Gevalia Organic Malet mellanrost</t>
  </si>
  <si>
    <t>https://www.jobmeal.se//image/23617/20200326144127/Gevalia Organic Mellanrost 1000g.jpg</t>
  </si>
  <si>
    <t>Instant</t>
  </si>
  <si>
    <t>4112, Arvid Nordquist instant mörkrost</t>
  </si>
  <si>
    <t>12x250 g</t>
  </si>
  <si>
    <t>https://www.jobmeal.se/image/24259/20210514144515/AN4112.jpg</t>
  </si>
  <si>
    <t>40409850, BKI Instant mellanrost</t>
  </si>
  <si>
    <t>10x250 g</t>
  </si>
  <si>
    <t>https://www.jobmeal.se//image/23620/20200327103510/40409850 BKI økologisk Krav Fairtrade Instant 10 x 250g.png</t>
  </si>
  <si>
    <t>https://www.jobmeal.se//image/23622/20200327104015/20713_aria_instant 250g.png</t>
  </si>
  <si>
    <t>Te</t>
  </si>
  <si>
    <t>Klassisk smak</t>
  </si>
  <si>
    <t>Svart</t>
  </si>
  <si>
    <t>8x20 a 2g</t>
  </si>
  <si>
    <t>Smaksatt</t>
  </si>
  <si>
    <t>40723691 BKI GBT Vanilj  20 pack</t>
  </si>
  <si>
    <t>https://www.jobmeal.se//image/23659/20200401104653/40723691 Vanilj BKI.png</t>
  </si>
  <si>
    <t>Rött</t>
  </si>
  <si>
    <t>1102805 Kungmarkatta ROOIBOS TE KRAV FT 20 påsar</t>
  </si>
  <si>
    <t>6x20 a 2g</t>
  </si>
  <si>
    <t>https://www.jobmeal.se//image/24140/20210212171800/Kung markatta rooibos FT KRAV.jpg</t>
  </si>
  <si>
    <t>Grönt</t>
  </si>
  <si>
    <t>Styck</t>
  </si>
  <si>
    <t>Ört</t>
  </si>
  <si>
    <t>Fairtrade/Eko</t>
  </si>
  <si>
    <t>0511 Four o Clock Granatäpple Echinacea</t>
  </si>
  <si>
    <t>6x16 a 1,8g</t>
  </si>
  <si>
    <t>Pris / kart a 6 ask</t>
  </si>
  <si>
    <t>https://www.jobmeal.se//image/23625/20200327105009/FOC_Granatapple_echinacea.jpg</t>
  </si>
  <si>
    <t>1102808 Kungmarkatta ROOIBOS INGEF&amp;CIT KRAVFT 20p</t>
  </si>
  <si>
    <t>6x20a 2g</t>
  </si>
  <si>
    <t>https://www.jobmeal.se//image/23762/20200513105115/Kung markatta Rooibos Ingefära citrongräs.jpg</t>
  </si>
  <si>
    <t>1102806 Kungmarkatta ROOIBOS Vanilj 20p</t>
  </si>
  <si>
    <t>https://www.jobmeal.se//image/23763/20200513105232/Kung markatta Rooibos Vanlij.jpg</t>
  </si>
  <si>
    <t xml:space="preserve">1102804 Kungmarkatta GRÖNT TE CITRONGRÄS KRAV FT </t>
  </si>
  <si>
    <t>https://www.jobmeal.se//image/23760/20200513104858/Kung Markatta Grönt te Citrongräs.jpg</t>
  </si>
  <si>
    <t>0534 Four o Clock Grönt Kokos KRAV FT</t>
  </si>
  <si>
    <t>https://www.jobmeal.se//image/23778/20200513113633/0534_fouroclock_kokosingefara_kuv.jpg</t>
  </si>
  <si>
    <t xml:space="preserve">1102803 Kungmarkatta GRÖNT TE KRAV FT 20 påsar
</t>
  </si>
  <si>
    <t>https://www.jobmeal.se//image/23761/20200513104931/Kung markatta Grönt te.jpg</t>
  </si>
  <si>
    <t>Choklad</t>
  </si>
  <si>
    <t>VM-55102-V17 Caprimo Choco Green</t>
  </si>
  <si>
    <t>10 x 1000 g</t>
  </si>
  <si>
    <t>https://www.jobmeal.se//image/23764/20200513105522/Caprimo_Choco_Green_HR.jpg.jpg</t>
  </si>
  <si>
    <t>UTZ</t>
  </si>
  <si>
    <t>4051836 Gevalia Cacao Fantasy Blue UTZ 15%kakao</t>
  </si>
  <si>
    <t>https://www.jobmeal.se//image/23485/20200317165945/D.E.%20Cacao%20Fantasy%201000g.jpg</t>
  </si>
  <si>
    <t>Mjölkdryck</t>
  </si>
  <si>
    <t>Ekologisk</t>
  </si>
  <si>
    <t>Tetra</t>
  </si>
  <si>
    <t>19287 Arla kaffemjölk 2cl EKO</t>
  </si>
  <si>
    <t>100 x 16 ml</t>
  </si>
  <si>
    <t>Pris per 100 styck</t>
  </si>
  <si>
    <t>https://www.jobmeal.se//image/23890/20200617163154/arla-ekologisk-mjolk.png</t>
  </si>
  <si>
    <t>Ekologisk laktosfri</t>
  </si>
  <si>
    <t>50067 Skånemejerier portionsförpackad mjölk</t>
  </si>
  <si>
    <t>https://www.jobmeal.se//image/23628/20200327105715/500671 Skånemejerier mjölk portion.jpg</t>
  </si>
  <si>
    <t>Mjölkpulver</t>
  </si>
  <si>
    <t>100% mjölk</t>
  </si>
  <si>
    <t>VM-50001-V39 Le Royal Fine Gran Skimmed Milk</t>
  </si>
  <si>
    <t>10 x 500 g</t>
  </si>
  <si>
    <t>https://www.jobmeal.se//image/23768/20200513110051/LeRoyal_Packshot_Fine GranulatedSkimmedMilk_HR.jpg</t>
  </si>
  <si>
    <t>Socker</t>
  </si>
  <si>
    <t>Strösocker</t>
  </si>
  <si>
    <t>41210 Dan Sukker ekologiskt strösocker</t>
  </si>
  <si>
    <t>1 kg</t>
  </si>
  <si>
    <t>https://www.jobmeal.se//image/23631/20200327111043/ekologiskt strö 1kg ny design 41210.jpg</t>
  </si>
  <si>
    <t>4041504 Gevalia Sockerstick/rör, ask om 500 x 4gr</t>
  </si>
  <si>
    <t>500 X 4 GR</t>
  </si>
  <si>
    <t>https://www.jobmeal.se//image/23770/20200513111453/douwe-egberts-sugar-sticks_1.png</t>
  </si>
  <si>
    <t>Honung</t>
  </si>
  <si>
    <t>Flytande</t>
  </si>
  <si>
    <t>478644 Blomsterhonung flytande ekologisk</t>
  </si>
  <si>
    <t>350 g</t>
  </si>
  <si>
    <t>https://www.jobmeal.se//image/23632/20200327111221/478644 blomster honung.jpg</t>
  </si>
  <si>
    <t>Sötningsmedel</t>
  </si>
  <si>
    <t>Portionsförpackat</t>
  </si>
  <si>
    <t>51872 Mini Sweteners Hermesetas</t>
  </si>
  <si>
    <t>50 g</t>
  </si>
  <si>
    <t>Pris per 50 gr</t>
  </si>
  <si>
    <t>https://www.jobmeal.se//image/23635/20200327111810/Mini sweeteners.jpg</t>
  </si>
  <si>
    <t>Förpackning</t>
  </si>
  <si>
    <t>Pappmugg</t>
  </si>
  <si>
    <t>ca 20-30 cl</t>
  </si>
  <si>
    <t>20x100st (2000 st)</t>
  </si>
  <si>
    <t>Pris per 1 000 styck</t>
  </si>
  <si>
    <t>https://www.jobmeal.se//image/23893/20200618112347/972780.png</t>
  </si>
  <si>
    <t>ca 10 cl</t>
  </si>
  <si>
    <t>175244 Pappersmugg vit 12cl</t>
  </si>
  <si>
    <t>1440 st</t>
  </si>
  <si>
    <t>https://www.jobmeal.se//Download/23724/175244 Pappersmugg 12cl produktblad.pdf</t>
  </si>
  <si>
    <t>Rörpinne/sked</t>
  </si>
  <si>
    <t>Ska passa offererad mugg 20-30 cl</t>
  </si>
  <si>
    <t>18202 Omrörare trä 140mm</t>
  </si>
  <si>
    <t>1000 st</t>
  </si>
  <si>
    <t>https://www.jobmeal.se//Download/23728/18202 Omrörare produktblad.pdf</t>
  </si>
  <si>
    <t>Om fler Varor ska offereras infogas ny rad.</t>
  </si>
  <si>
    <t>Kommentar (enhet)</t>
  </si>
  <si>
    <t>kg</t>
  </si>
  <si>
    <t>kaffe</t>
  </si>
  <si>
    <t>hela bönor mörkrost</t>
  </si>
  <si>
    <t>Eko/Rainforest</t>
  </si>
  <si>
    <t>Löfbergs Dark hela bönor</t>
  </si>
  <si>
    <t>6x1000g</t>
  </si>
  <si>
    <t>Pris per 1 kg</t>
  </si>
  <si>
    <t>https://www.jobmeal.se//image/23465/20200312144721/Löfbergs Exclusive Hela Bönor 1000g.jpg</t>
  </si>
  <si>
    <t>Eko/Fairtrade</t>
  </si>
  <si>
    <t>https://www.jobmeal.se/image/23464/20200312144418/Löfbergs Dark Hela Bönor 1000g.jpg</t>
  </si>
  <si>
    <t>malda bönor mörkrost</t>
  </si>
  <si>
    <t>Löfbergs Dark automat</t>
  </si>
  <si>
    <t>https://www.jobmeal.se//image/23468/20200312145729/Löfbergs Dark Automat 1000 g.jpg</t>
  </si>
  <si>
    <t>Instant mellanrost</t>
  </si>
  <si>
    <t>Löfbergs Melodi</t>
  </si>
  <si>
    <t>10x250g</t>
  </si>
  <si>
    <t>https://www.jobmeal.se//image/23469/20200312174236/20704 Melodi Instant 250g.png</t>
  </si>
  <si>
    <t>Eko/Krav/Fairtrade</t>
  </si>
  <si>
    <t>Arvid Nordquist Ethic Harvest</t>
  </si>
  <si>
    <t>https://www.jobmeal.se//image/23470/20200312174534/Arvid Nordquist Etic Harvest 1000 g.JPEG</t>
  </si>
  <si>
    <t>https://www.jobmeal.se//image/23471/20200312174841/Arvid Nordquist Etic Harvest malet 1000 g.JPEG</t>
  </si>
  <si>
    <t>hela bönor mellanrost</t>
  </si>
  <si>
    <t>Arvid Nordquist Highland Nature</t>
  </si>
  <si>
    <t>Arvid Nrodqvist Sincero</t>
  </si>
  <si>
    <t>https://www.jobmeal.se//image/23472/20200312175502/Sincero Espresso hela bönor 1000g.jpg</t>
  </si>
  <si>
    <t>Gevalia Organic</t>
  </si>
  <si>
    <t>12x500g</t>
  </si>
  <si>
    <t>https://www.jobmeal.se//image/23475/20200317161140/Gevalia Hela Bönor Organic FT 500g.jpg</t>
  </si>
  <si>
    <t>https://www.jobmeal.se//image/23477/20200317161539/Gevalia Organic FT Malet 1000g.jpg</t>
  </si>
  <si>
    <t>Zoegas Eco Coffee</t>
  </si>
  <si>
    <t>8x750 g</t>
  </si>
  <si>
    <t>https://www.jobmeal.se//image/23481/20200317162553/Zoegas Eco Hela Bönor 750 g.jpg</t>
  </si>
  <si>
    <t>Löfbergs Exclusive</t>
  </si>
  <si>
    <t>https://www.jobmeal.se//image/23479/20200317162055/Löfbergs Exclusive Malet 1000g.jpg</t>
  </si>
  <si>
    <t>Zoegas Cultivo</t>
  </si>
  <si>
    <t>https://www.jobmeal.se//image/23480/20200317162308/Zoegas Cultivo Hela Bönor 750 g.jpg</t>
  </si>
  <si>
    <t>Zoegas Certo Espresso</t>
  </si>
  <si>
    <t>8x500g</t>
  </si>
  <si>
    <t>https://www.jobmeal.se//image/23482/20200317163637/zoegas certo espresso 500g.jpg</t>
  </si>
  <si>
    <t>Eko/FT</t>
  </si>
  <si>
    <t>10 x 1000g</t>
  </si>
  <si>
    <t>Gevalia Automat Topping</t>
  </si>
  <si>
    <t>https://www.jobmeal.se//image/23486/20200317170300/Gevalia Mjölkpulver 1000g.jpg</t>
  </si>
  <si>
    <t>liter</t>
  </si>
  <si>
    <t xml:space="preserve">Mjölk </t>
  </si>
  <si>
    <t>Arla kaffemjölk 2cl laktosfri</t>
  </si>
  <si>
    <t>Arla kaffemjölk laktosfri</t>
  </si>
  <si>
    <t>100 x2 cl</t>
  </si>
  <si>
    <t>pris / kart om 100st</t>
  </si>
  <si>
    <t>https://www.jobmeal.se//image/23489/20200318110551/Arla kaffemjölk laktosfri box.jfif</t>
  </si>
  <si>
    <t>Mjölk</t>
  </si>
  <si>
    <t>Arla kaffemjölk 2 cl</t>
  </si>
  <si>
    <t>100 x 2 cl</t>
  </si>
  <si>
    <t>https://www.jobmeal.se/image/23264/20190325214641/JOBmeal_arla-mj%C3%82%E2%80%9Dlk1_03_2019.png</t>
  </si>
  <si>
    <t>st</t>
  </si>
  <si>
    <t>bägare</t>
  </si>
  <si>
    <t>Pappersbägare brun/vit 20 cl.</t>
  </si>
  <si>
    <t>Pappersbägare brun/vit 20 cl</t>
  </si>
  <si>
    <t>100x25 st (2500 st/krt)</t>
  </si>
  <si>
    <t>Pris / kart</t>
  </si>
  <si>
    <t>https://www.jobmeal.se/image/24258/20210511095018/pappbägare brunvit 715267.jpg</t>
  </si>
  <si>
    <t>Bägare</t>
  </si>
  <si>
    <t>Pappersbägare JOBmeal 24cl</t>
  </si>
  <si>
    <t>40x25st (1000st/kart)</t>
  </si>
  <si>
    <t>https://www.jobmeal.se/image/23893/20200618112347/972780.png</t>
  </si>
  <si>
    <t>socker</t>
  </si>
  <si>
    <t>SnabbBitsocker 2-pack/portion i displaybox</t>
  </si>
  <si>
    <t>Dansucker 2-st/bit displaykartong</t>
  </si>
  <si>
    <t xml:space="preserve">1x1050 gram </t>
  </si>
  <si>
    <t>Pris per krt om 1050 gram</t>
  </si>
  <si>
    <t>https://www.jobmeal.se//image/23494/20200318171515/Dan Sukker snabbitsocker displaybox.jpg</t>
  </si>
  <si>
    <t>te</t>
  </si>
  <si>
    <t>8 smaker</t>
  </si>
  <si>
    <t xml:space="preserve">Follis sortimenstask </t>
  </si>
  <si>
    <t>1x160 påsar a 1,8g</t>
  </si>
  <si>
    <t>Pris per Ask om 160 påsar</t>
  </si>
  <si>
    <t>.0522</t>
  </si>
  <si>
    <t xml:space="preserve">Blandask Four O'clock </t>
  </si>
  <si>
    <t>https://www.jobmeal.se//image/23496/20200318172845/FOC_sortimentask.jpg</t>
  </si>
  <si>
    <t>Sortimentsask Kungmarkatta VÅRA TEER KRAV FT 42 påsar</t>
  </si>
  <si>
    <t>Krav/FT</t>
  </si>
  <si>
    <t>Kungmarkatta VÅRA TEER KRAV FT 42 påsar</t>
  </si>
  <si>
    <t>42 påsar á 2g</t>
  </si>
  <si>
    <t>pris / ask om 42 påsar</t>
  </si>
  <si>
    <t>https://www.jobmeal.se//image/23498/20200319094117/Kung Markatta Våra teer.jpg</t>
  </si>
  <si>
    <t xml:space="preserve">Four o Clock Päron, vanilj, Rooibos och Grönt </t>
  </si>
  <si>
    <t>.0502</t>
  </si>
  <si>
    <t xml:space="preserve">Four o Clock Vanilj, Päron, Vanilj, Rooibos och Grönt </t>
  </si>
  <si>
    <t>6x16 a 2g</t>
  </si>
  <si>
    <t>https://www.jobmeal.se//image/23499/20200319105223/FOC green tea rooibos.jpg</t>
  </si>
  <si>
    <t>Four o Clock Citron Ingefära</t>
  </si>
  <si>
    <t>.0512</t>
  </si>
  <si>
    <t>https://www.jobmeal.se//image/23500/20200319105312/FOC_citroningefara.jpg</t>
  </si>
  <si>
    <t>Four o Clock  Earl Grey</t>
  </si>
  <si>
    <t>.0501</t>
  </si>
  <si>
    <t>https://www.jobmeal.se//image/23502/20200319110123/FOC_EarlGrey.jpg</t>
  </si>
  <si>
    <t>Four o Clock English Breakfast</t>
  </si>
  <si>
    <t>.0530</t>
  </si>
  <si>
    <t>https://www.jobmeal.se//image/23501/20200319105945/FOC_EnglishBreakfast.jpg</t>
  </si>
  <si>
    <t>Four o Clock Svart Chai</t>
  </si>
  <si>
    <t>.0507</t>
  </si>
  <si>
    <t>https://www.jobmeal.se//image/23503/20200319113928/FOC_SvartChai.jpg</t>
  </si>
  <si>
    <t>Four o Clock Hallon Grädd</t>
  </si>
  <si>
    <t>.0583</t>
  </si>
  <si>
    <t>https://www.jobmeal.se//image/23504/20200319114020/FOC_Hallon gradde.jpg</t>
  </si>
  <si>
    <t>Four o Clock Peaceful Dreams</t>
  </si>
  <si>
    <t>.0514</t>
  </si>
  <si>
    <t>https://www.jobmeal.se//image/23505/20200319114116/FOC_Peaceful_dreams1.jpg</t>
  </si>
  <si>
    <t>Four o Clock Grönt Mint</t>
  </si>
  <si>
    <t>.0515</t>
  </si>
  <si>
    <t>https://www.jobmeal.se//image/23507/20200319122343/FOC_Gront mint.jpg</t>
  </si>
  <si>
    <t>Four o Clock Vitt Chai</t>
  </si>
  <si>
    <t>.0516</t>
  </si>
  <si>
    <t>https://www.jobmeal.se//image/23506/20200319122149/FOC_VittChai.jpg</t>
  </si>
  <si>
    <t>Four o Clock Lakrits Kryddor</t>
  </si>
  <si>
    <t>.0517</t>
  </si>
  <si>
    <t>https://www.jobmeal.se//image/23508/20200319122434/FOC_Lakrits kryddor.jpg</t>
  </si>
  <si>
    <t>Four o Clock Choklad Kryddor</t>
  </si>
  <si>
    <t>.0518</t>
  </si>
  <si>
    <t>https://www.jobmeal.se//image/23509/20200319122515/FOC_Chokladkryddor.jpg</t>
  </si>
  <si>
    <t>Four o Clock Tranbär, Örte</t>
  </si>
  <si>
    <t>.0525</t>
  </si>
  <si>
    <t>Four o Clock Tranbär</t>
  </si>
  <si>
    <t>https://www.jobmeal.se//image/23510/20200319122559/FOC_cranberry.jpg</t>
  </si>
  <si>
    <t>Four o Clock Gurkmeja Kanel</t>
  </si>
  <si>
    <t>.0533</t>
  </si>
  <si>
    <t>https://www.jobmeal.se//image/23511/20200319122646/FOC-gurkmeja-kanel1.jpg</t>
  </si>
  <si>
    <t>Four o Clock Grönt Kokos Ingefära</t>
  </si>
  <si>
    <t>.0534</t>
  </si>
  <si>
    <t xml:space="preserve">Four o Clock Rooibos Chai </t>
  </si>
  <si>
    <t>.0513</t>
  </si>
  <si>
    <t>https://www.jobmeal.se//image/23513/20200319122920/FOC_RooibosChai.jpg</t>
  </si>
  <si>
    <t>st (pos 47A)</t>
  </si>
  <si>
    <t>Four o Clock Grön Chai</t>
  </si>
  <si>
    <t>.0510</t>
  </si>
  <si>
    <t>https://www.jobmeal.se//image/23514/20200319123012/FOC_gront koffeinfritt chai.jpg</t>
  </si>
  <si>
    <t>st (pos 47B)</t>
  </si>
  <si>
    <t>Underskåp</t>
  </si>
  <si>
    <t>JM Underskåp</t>
  </si>
  <si>
    <t>hyra</t>
  </si>
  <si>
    <t>1 st</t>
  </si>
  <si>
    <t>Pris per st/mån</t>
  </si>
  <si>
    <t>https://www.jobmeal.se//Download/23576/Bilaga A10 Produktblad Underskåp artnr. 100010.pdf</t>
  </si>
  <si>
    <t>st (Pos 47C)</t>
  </si>
  <si>
    <t>köp</t>
  </si>
  <si>
    <t>Pris per st</t>
  </si>
  <si>
    <t>st (Pos 47D)</t>
  </si>
  <si>
    <t>Spengler underskåp</t>
  </si>
  <si>
    <t xml:space="preserve">hyra </t>
  </si>
  <si>
    <t>https://www.jobmeal.se//image/23526/20200323143722/Base cabinet_spengler.jpg</t>
  </si>
  <si>
    <t>st (Pos 47E)</t>
  </si>
  <si>
    <t>st (Pos 47F)</t>
  </si>
  <si>
    <t>Wittenborg underskåp w95</t>
  </si>
  <si>
    <t>https://www.jobmeal.se//image/23518/20200323142617/95 med skåp.jpg</t>
  </si>
  <si>
    <t>st (Pos 47G)</t>
  </si>
  <si>
    <t>st (Pos 47H)</t>
  </si>
  <si>
    <t>Wittenborg underskåp 9100</t>
  </si>
  <si>
    <t>https://www.jobmeal.se//image/23519/20200323142742/9100 med skåp.jpg</t>
  </si>
  <si>
    <t>st (Pos 47I)</t>
  </si>
  <si>
    <t>pos 48</t>
  </si>
  <si>
    <t>Bryggare</t>
  </si>
  <si>
    <t>Bonamat Urnbryggare B5 HW</t>
  </si>
  <si>
    <t>4.102.646.110</t>
  </si>
  <si>
    <t>https://www.jobmeal.se//image/23520/20200323142855/B5 HW.jpg</t>
  </si>
  <si>
    <t>pos 51</t>
  </si>
  <si>
    <t>Bonamat Urnbryggare B5 HW L/R</t>
  </si>
  <si>
    <t>4.104.246.110</t>
  </si>
  <si>
    <t>https://www.jobmeal.se//image/23523/20200323143546/B5 HW L_R.jfif</t>
  </si>
  <si>
    <t>pos54</t>
  </si>
  <si>
    <t>CQ M-2</t>
  </si>
  <si>
    <t>https://www.jobmeal.se//image/23527/20200323144826/1002320_M2_1,8L_TK-series_R.jpg</t>
  </si>
  <si>
    <t>pos55</t>
  </si>
  <si>
    <t>CQ DM-4</t>
  </si>
  <si>
    <t>https://www.jobmeal.se//image/23528/20200323144851/1003120_DM4-2x1.8L_TK-series_R.jpg</t>
  </si>
  <si>
    <t>pos56</t>
  </si>
  <si>
    <t>Maskin</t>
  </si>
  <si>
    <t>Caffitesse Compact Black</t>
  </si>
  <si>
    <t>Hyra</t>
  </si>
  <si>
    <t>https://www.jobmeal.se//image/23727/20200512101425/Cafitesse Compact Black .jpg</t>
  </si>
  <si>
    <t>pos57</t>
  </si>
  <si>
    <t>Caffitesse Excellence Compact 220v</t>
  </si>
  <si>
    <t>https://www.jobmeal.se//image/23536/20200325180608/HP1055896_Compact front.jpg</t>
  </si>
  <si>
    <t>pos58</t>
  </si>
  <si>
    <t>Caffitesse Quantum 110 220v</t>
  </si>
  <si>
    <t>https://www.jobmeal.se//image/23534/20200325180043/Quantum 110.jpg</t>
  </si>
  <si>
    <t>pos59</t>
  </si>
  <si>
    <t>Caffitesse Quantum 300 220v</t>
  </si>
  <si>
    <t>https://www.jobmeal.se//image/23535/20200325180117/Quantum 300.jpg</t>
  </si>
  <si>
    <t>pos60</t>
  </si>
  <si>
    <t xml:space="preserve">Caffitesse Excelence </t>
  </si>
  <si>
    <t>https://www.jobmeal.se//image/23538/20200325180826/HP1055896_Excellence front.jpg</t>
  </si>
  <si>
    <t>pos61</t>
  </si>
  <si>
    <t xml:space="preserve"> Promesso Lór</t>
  </si>
  <si>
    <t>https://www.jobmeal.se//image/23537/20200325180718/Promesso_Machine-Front_CMYKFrilagd.jpg</t>
  </si>
  <si>
    <t>Gevalia Professional Organic Cafitesse 2x1,25L</t>
  </si>
  <si>
    <t>KRAV UTZ</t>
  </si>
  <si>
    <t xml:space="preserve">Gevalia Professional Organic Cafitesse </t>
  </si>
  <si>
    <t>2x1,25 liter</t>
  </si>
  <si>
    <t>https://www.jobmeal.se//image/23516/20200320143521/Gevalia Cafitesse Organic 1,25L.jpg</t>
  </si>
  <si>
    <t>Gevalia Professional Organic Cafitesse 2x2L</t>
  </si>
  <si>
    <t>2x2 liter</t>
  </si>
  <si>
    <t>https://www.jobmeal.se//image/23531/20200325174850/Gevalia Organic Cafitesse 2L.jpg</t>
  </si>
  <si>
    <t>L’OR PROMESSO CLASSIQUE 2x1,4L</t>
  </si>
  <si>
    <t>L’OR PROMESSO CLASSIQUE</t>
  </si>
  <si>
    <t>2x1,4 liter</t>
  </si>
  <si>
    <t>https://www.jobmeal.se//image/23530/20200325174531/Promesso Classique 1,4 L.jpg</t>
  </si>
  <si>
    <t>mjölk</t>
  </si>
  <si>
    <t>L'OR PROMESSO MILC 2x1,4L</t>
  </si>
  <si>
    <t>https://www.jobmeal.se//image/23529/20200325174435/LOR Promesso Milc 1,4 L.jpg</t>
  </si>
  <si>
    <t>choklad</t>
  </si>
  <si>
    <t>CACAO FANTASY 4X2 L</t>
  </si>
  <si>
    <t>4x2 liter</t>
  </si>
  <si>
    <t>https://www.jobmeal.se//image/23515/20200320143305/DE Cacao Fantasy Cafitesse .jpg</t>
  </si>
  <si>
    <t>CAFE MILC 6X0,75 L</t>
  </si>
  <si>
    <t>6x0,75 liter</t>
  </si>
  <si>
    <t>https://www.jobmeal.se//image/23532/20200325175216/Cafitesse Milc 0,75.jpg</t>
  </si>
  <si>
    <t>CAFE MILC 4X2 L</t>
  </si>
  <si>
    <t>4x 2 liter</t>
  </si>
  <si>
    <t>https://www.jobmeal.se//image/23533/20200325175301/Cafitesse Milc 2 L.jpg</t>
  </si>
  <si>
    <t>20416 Löfbergs Dark mörkrost</t>
  </si>
  <si>
    <t xml:space="preserve">Franke A300 NM 1G 2P H1 W4 inkl mjölkkyl </t>
  </si>
  <si>
    <t>Franke A400 MS EC 1G H1 inkl mjölkkyl</t>
  </si>
  <si>
    <t>Franke A600 MS EC 1G H1 inkl mjölkkyl</t>
  </si>
  <si>
    <t>www.jobmeal.se/Download/24467/Franke pos 13A liten modell.pdf</t>
  </si>
  <si>
    <t>www.jobmeal.se/Download/24468/Franke pos 34A mellan modell.pdf</t>
  </si>
  <si>
    <t>www.jobmeal.se/Download/24469/Franke pos 34B mellan modell.pdf</t>
  </si>
  <si>
    <t>Prishöjning</t>
  </si>
  <si>
    <t>VM-75978-V17</t>
  </si>
  <si>
    <t>Barry Van Houten Organic FT Instant kakaodryck</t>
  </si>
  <si>
    <t>https://www.jobmeal.se//image/24517/20220811155404/VM-75978-V17 Barry Van Houten Organic FT Instant kakaodryck.jpg</t>
  </si>
  <si>
    <t>8047 Follis English Breakfast, Eko/FT Classic 20 pack</t>
  </si>
  <si>
    <t>8046 Follis Earl Grey, Eko/FT Classic 20 pack</t>
  </si>
  <si>
    <t>8022 Follis Citron, Eko/FT Classic 20 pack</t>
  </si>
  <si>
    <t>8026 Follis Forest Fruit, Eko/FT Classic 20 pack</t>
  </si>
  <si>
    <t>8023 Follis Black Currant, Eko/FT Classic 20 pack</t>
  </si>
  <si>
    <t>https://www.jobmeal.se//image/24580/20221110161004/8047_englishbreakfast_follis.jpg</t>
  </si>
  <si>
    <t>https://www.jobmeal.se//image/24579/20221110160957/8046_earlgrey_follis.jpg</t>
  </si>
  <si>
    <t>https://www.jobmeal.se//image/24574/20221110160924/8022_lemon_follis.jpg</t>
  </si>
  <si>
    <t>https://www.jobmeal.se//image/24576/20221110160934/8026_forestfruit_follis.jpg</t>
  </si>
  <si>
    <t>https://www.jobmeal.se//image/24575/20221110160930/8023_blackcurrant_follis.jpg</t>
  </si>
  <si>
    <t>8075 Follis Grönt te, Eko/FT Classic 20 pack</t>
  </si>
  <si>
    <t>8034 Follis Lemon green tea, Eko/FT Classic 20 pack</t>
  </si>
  <si>
    <t>https://www.jobmeal.se//image/24581/20221110161007/8075_greentea_follis.jpg</t>
  </si>
  <si>
    <t>https://www.jobmeal.se//image/24577/20221110160938/8034_greentealemon_follis.jpg</t>
  </si>
  <si>
    <t>https://www.jobmeal.se//image/24582/20221110162418/8190 Follis Sortimentlåda 8 smaker.jpg</t>
  </si>
  <si>
    <t>20713 Löfbergs ARIA Espresso instant</t>
  </si>
  <si>
    <t xml:space="preserve">977304 Pappersbägare JOBmeal 20cl </t>
  </si>
  <si>
    <t>Takpris           2023-02-06</t>
  </si>
  <si>
    <t>Nytt pris      2023-02-10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</si>
</sst>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#,##0.00\ [$SEK]"/>
    <numFmt numFmtId="165" formatCode="#,##0.00\ &quot;kr&quot;"/>
    <numFmt numFmtId="166" formatCode="#,##0;\-#,##0;"/>
    <numFmt numFmtId="167" formatCode="0.0%"/>
  </numFmts>
  <fonts count="22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Franklin Gothic Book"/>
      <family val="2"/>
      <scheme val="minor"/>
    </font>
    <font>
      <b/>
      <sz val="10"/>
      <color theme="1"/>
      <name val="Arial"/>
      <family val="2"/>
    </font>
    <font>
      <b/>
      <sz val="8"/>
      <name val="Franklin Gothic Book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name val="Franklin Gothic Book"/>
      <family val="2"/>
      <scheme val="minor"/>
    </font>
    <font>
      <sz val="10"/>
      <color theme="1"/>
      <name val="Franklin Gothic Boo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9" fillId="0" borderId="0"/>
    <xf numFmtId="0" fontId="9" fillId="5" borderId="12" applyNumberFormat="0">
      <alignment vertical="top" wrapText="1"/>
      <protection locked="0"/>
    </xf>
    <xf numFmtId="0" fontId="9" fillId="6" borderId="0" applyNumberFormat="0" applyFont="0" applyBorder="0" applyAlignment="0" applyProtection="0"/>
    <xf numFmtId="0" fontId="9" fillId="9" borderId="0" applyNumberFormat="0" applyFont="0" applyBorder="0" applyAlignment="0" applyProtection="0">
      <alignment vertical="top"/>
    </xf>
    <xf numFmtId="166" fontId="9" fillId="7" borderId="0" applyNumberFormat="0" applyFont="0" applyBorder="0" applyAlignment="0" applyProtection="0"/>
    <xf numFmtId="0" fontId="9" fillId="10" borderId="0" applyNumberFormat="0" applyFont="0" applyBorder="0" applyAlignment="0" applyProtection="0"/>
    <xf numFmtId="0" fontId="9" fillId="0" borderId="13" applyNumberFormat="0" applyFont="0" applyFill="0" applyAlignment="0" applyProtection="0"/>
    <xf numFmtId="0" fontId="9" fillId="8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9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0" applyNumberFormat="0" applyFill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/>
    <xf numFmtId="0" fontId="9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165" fontId="7" fillId="0" borderId="0" xfId="0" applyNumberFormat="1" applyFont="1"/>
    <xf numFmtId="164" fontId="4" fillId="0" borderId="6" xfId="0" applyNumberFormat="1" applyFont="1" applyBorder="1"/>
    <xf numFmtId="0" fontId="7" fillId="0" borderId="0" xfId="0" applyFont="1"/>
    <xf numFmtId="0" fontId="14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0" fillId="0" borderId="0" xfId="0" applyFont="1"/>
    <xf numFmtId="164" fontId="15" fillId="4" borderId="6" xfId="2" applyNumberFormat="1" applyBorder="1" applyAlignment="1" applyProtection="1">
      <alignment horizontal="left" vertical="top" wrapText="1"/>
      <protection locked="0"/>
    </xf>
    <xf numFmtId="0" fontId="12" fillId="0" borderId="0" xfId="0" applyFont="1"/>
    <xf numFmtId="0" fontId="13" fillId="0" borderId="0" xfId="0" applyFont="1"/>
    <xf numFmtId="0" fontId="6" fillId="11" borderId="6" xfId="0" applyFont="1" applyFill="1" applyBorder="1" applyAlignment="1">
      <alignment horizontal="left" vertical="top" wrapText="1"/>
    </xf>
    <xf numFmtId="0" fontId="6" fillId="11" borderId="5" xfId="0" applyFont="1" applyFill="1" applyBorder="1" applyAlignment="1">
      <alignment horizontal="left" vertical="top" wrapText="1"/>
    </xf>
    <xf numFmtId="0" fontId="7" fillId="11" borderId="5" xfId="0" applyFont="1" applyFill="1" applyBorder="1"/>
    <xf numFmtId="0" fontId="0" fillId="11" borderId="6" xfId="0" applyFill="1" applyBorder="1"/>
    <xf numFmtId="0" fontId="7" fillId="11" borderId="6" xfId="0" applyFont="1" applyFill="1" applyBorder="1"/>
    <xf numFmtId="0" fontId="3" fillId="11" borderId="0" xfId="0" applyFont="1" applyFill="1"/>
    <xf numFmtId="0" fontId="0" fillId="11" borderId="0" xfId="0" applyFill="1"/>
    <xf numFmtId="0" fontId="4" fillId="11" borderId="9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vertical="center"/>
    </xf>
    <xf numFmtId="0" fontId="6" fillId="11" borderId="8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left" vertical="center" wrapText="1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 vertical="top" wrapText="1"/>
      <protection locked="0"/>
    </xf>
    <xf numFmtId="164" fontId="15" fillId="4" borderId="6" xfId="2" applyNumberFormat="1" applyBorder="1" applyAlignment="1">
      <alignment horizontal="left" vertical="center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9" fillId="0" borderId="6" xfId="0" applyFont="1" applyBorder="1"/>
    <xf numFmtId="0" fontId="18" fillId="2" borderId="6" xfId="17" applyFill="1" applyBorder="1"/>
    <xf numFmtId="0" fontId="18" fillId="0" borderId="6" xfId="17" applyFill="1" applyBorder="1"/>
    <xf numFmtId="0" fontId="19" fillId="0" borderId="6" xfId="0" applyFont="1" applyBorder="1" applyAlignment="1">
      <alignment horizontal="left" vertical="top" wrapText="1"/>
    </xf>
    <xf numFmtId="0" fontId="19" fillId="2" borderId="6" xfId="0" applyFont="1" applyFill="1" applyBorder="1" applyAlignment="1" applyProtection="1">
      <alignment horizontal="left" vertical="top" wrapText="1"/>
      <protection locked="0"/>
    </xf>
    <xf numFmtId="0" fontId="19" fillId="0" borderId="6" xfId="0" applyFont="1" applyBorder="1"/>
    <xf numFmtId="0" fontId="19" fillId="2" borderId="6" xfId="0" applyFont="1" applyFill="1" applyBorder="1"/>
    <xf numFmtId="0" fontId="19" fillId="0" borderId="0" xfId="0" applyFont="1"/>
    <xf numFmtId="0" fontId="9" fillId="0" borderId="0" xfId="0" applyFont="1"/>
    <xf numFmtId="0" fontId="19" fillId="0" borderId="6" xfId="0" applyFont="1" applyBorder="1" applyAlignment="1" applyProtection="1">
      <alignment horizontal="left" vertical="top" wrapText="1"/>
      <protection locked="0"/>
    </xf>
    <xf numFmtId="164" fontId="21" fillId="0" borderId="6" xfId="0" applyNumberFormat="1" applyFont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>
      <alignment horizontal="center" vertical="top" wrapText="1"/>
    </xf>
    <xf numFmtId="0" fontId="0" fillId="2" borderId="0" xfId="0" applyFill="1"/>
    <xf numFmtId="0" fontId="19" fillId="2" borderId="6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0" xfId="0" applyFont="1" applyFill="1"/>
    <xf numFmtId="0" fontId="0" fillId="2" borderId="5" xfId="0" applyFill="1" applyBorder="1" applyAlignment="1" applyProtection="1">
      <alignment horizontal="left" vertical="top" wrapText="1"/>
      <protection locked="0"/>
    </xf>
    <xf numFmtId="0" fontId="18" fillId="0" borderId="0" xfId="17" applyAlignment="1">
      <alignment vertical="center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10" fontId="9" fillId="0" borderId="6" xfId="0" applyNumberFormat="1" applyFont="1" applyBorder="1" applyAlignment="1">
      <alignment horizontal="left" vertical="top" wrapText="1"/>
    </xf>
    <xf numFmtId="164" fontId="18" fillId="0" borderId="6" xfId="17" applyNumberForma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8" fillId="0" borderId="0" xfId="17" applyFill="1"/>
    <xf numFmtId="0" fontId="4" fillId="11" borderId="15" xfId="0" applyFont="1" applyFill="1" applyBorder="1" applyAlignment="1">
      <alignment vertical="center"/>
    </xf>
    <xf numFmtId="0" fontId="4" fillId="11" borderId="16" xfId="0" applyFont="1" applyFill="1" applyBorder="1" applyAlignment="1">
      <alignment vertical="center"/>
    </xf>
    <xf numFmtId="0" fontId="0" fillId="0" borderId="6" xfId="0" applyBorder="1" applyAlignment="1" applyProtection="1">
      <alignment horizontal="left"/>
      <protection locked="0"/>
    </xf>
    <xf numFmtId="164" fontId="20" fillId="12" borderId="6" xfId="2" applyNumberFormat="1" applyFont="1" applyFill="1" applyBorder="1" applyAlignment="1" applyProtection="1">
      <alignment horizontal="left" vertical="top" wrapText="1"/>
      <protection locked="0"/>
    </xf>
    <xf numFmtId="164" fontId="20" fillId="13" borderId="6" xfId="2" applyNumberFormat="1" applyFont="1" applyFill="1" applyBorder="1" applyAlignment="1" applyProtection="1">
      <alignment horizontal="left" vertical="top" wrapText="1"/>
      <protection locked="0"/>
    </xf>
    <xf numFmtId="164" fontId="15" fillId="12" borderId="6" xfId="2" applyNumberForma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18" fillId="0" borderId="6" xfId="17" applyBorder="1"/>
    <xf numFmtId="0" fontId="18" fillId="0" borderId="0" xfId="17"/>
    <xf numFmtId="164" fontId="0" fillId="0" borderId="6" xfId="0" applyNumberFormat="1" applyBorder="1" applyAlignment="1" applyProtection="1">
      <alignment horizontal="left" vertical="top" wrapText="1"/>
      <protection locked="0"/>
    </xf>
    <xf numFmtId="167" fontId="20" fillId="12" borderId="6" xfId="2" applyNumberFormat="1" applyFont="1" applyFill="1" applyBorder="1" applyAlignment="1" applyProtection="1">
      <alignment horizontal="left" vertical="top" wrapText="1"/>
      <protection locked="0"/>
    </xf>
    <xf numFmtId="167" fontId="15" fillId="12" borderId="6" xfId="2" applyNumberFormat="1" applyFill="1" applyBorder="1" applyAlignment="1" applyProtection="1">
      <alignment horizontal="left" vertical="top" wrapText="1"/>
      <protection locked="0"/>
    </xf>
    <xf numFmtId="0" fontId="5" fillId="11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8">
    <cellStyle name="Bra" xfId="2" builtinId="26"/>
    <cellStyle name="FylliText_Tal" xfId="4" xr:uid="{00000000-0005-0000-0000-000001000000}"/>
    <cellStyle name="Hyperlänk" xfId="17" builtinId="8"/>
    <cellStyle name="K Blå" xfId="5" xr:uid="{00000000-0005-0000-0000-000003000000}"/>
    <cellStyle name="K Grå" xfId="6" xr:uid="{00000000-0005-0000-0000-000004000000}"/>
    <cellStyle name="K Grön" xfId="7" xr:uid="{00000000-0005-0000-0000-000005000000}"/>
    <cellStyle name="K Gul" xfId="8" xr:uid="{00000000-0005-0000-0000-000006000000}"/>
    <cellStyle name="K Kantlinje" xfId="9" xr:uid="{00000000-0005-0000-0000-000007000000}"/>
    <cellStyle name="K Orange" xfId="10" xr:uid="{00000000-0005-0000-0000-000008000000}"/>
    <cellStyle name="Normal" xfId="0" builtinId="0" customBuiltin="1"/>
    <cellStyle name="Normal 2" xfId="1" xr:uid="{00000000-0005-0000-0000-00000A000000}"/>
    <cellStyle name="Normal 3" xfId="3" xr:uid="{00000000-0005-0000-0000-00000B000000}"/>
    <cellStyle name="Normal 4" xfId="11" xr:uid="{00000000-0005-0000-0000-00000C000000}"/>
    <cellStyle name="Procent 2" xfId="16" xr:uid="{00000000-0005-0000-0000-00000D000000}"/>
    <cellStyle name="Rubrik 2 2" xfId="12" xr:uid="{00000000-0005-0000-0000-00000E000000}"/>
    <cellStyle name="Rubrik 3 2" xfId="13" xr:uid="{00000000-0005-0000-0000-00000F000000}"/>
    <cellStyle name="Summa 2" xfId="14" xr:uid="{00000000-0005-0000-0000-000010000000}"/>
    <cellStyle name="Valuta 2" xfId="15" xr:uid="{00000000-0005-0000-0000-000011000000}"/>
  </cellStyles>
  <dxfs count="0"/>
  <tableStyles count="0" defaultTableStyle="TableStyleMedium2" defaultPivotStyle="PivotStyleLight16"/>
  <colors>
    <mruColors>
      <color rgb="FFD2E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bmeal.se/Download/23705/jm_pos-6f-6h-o-12l-m-o-18l-m-cq-elite%20(2).pdf" TargetMode="External"/><Relationship Id="rId3" Type="http://schemas.openxmlformats.org/officeDocument/2006/relationships/hyperlink" Target="http://www.jobmeal.se/Download/23710/jm_pos-15-_psl50btc_3_jobmeal_180411.pdf" TargetMode="External"/><Relationship Id="rId7" Type="http://schemas.openxmlformats.org/officeDocument/2006/relationships/hyperlink" Target="http://www.jobmeal.se/Download/23703/jm_pos-6f-6h-o-12l-m-o-18l-m-cq-elite.pdf" TargetMode="External"/><Relationship Id="rId2" Type="http://schemas.openxmlformats.org/officeDocument/2006/relationships/hyperlink" Target="http://www.jobmeal.se/Download/23709/jm_pos-14-psl50fb_jobmeal_180411.pdf" TargetMode="External"/><Relationship Id="rId1" Type="http://schemas.openxmlformats.org/officeDocument/2006/relationships/hyperlink" Target="http://www.jobmeal.se/Download/23708/jm_pos-13-psl50fb_jobmeal_180411.pdf" TargetMode="External"/><Relationship Id="rId6" Type="http://schemas.openxmlformats.org/officeDocument/2006/relationships/hyperlink" Target="http://www.jobmeal.se/Download/23700/jm_pos-12l-o-18i-mellan-o-stor-w9100-b2crg.pdf" TargetMode="External"/><Relationship Id="rId5" Type="http://schemas.openxmlformats.org/officeDocument/2006/relationships/hyperlink" Target="http://www.jobmeal.se/Download/23682/jm_pos-6f-6h-o-12l-m-o-18l-m-cq-elite.pdf" TargetMode="External"/><Relationship Id="rId4" Type="http://schemas.openxmlformats.org/officeDocument/2006/relationships/hyperlink" Target="http://www.jobmeal.se/Download/23712/jm_pos-17-jm2-0_psl50ess__2sid.pdf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obmeal.se/image/23622/20200327104015/20713_aria_instant%20250g.png" TargetMode="External"/><Relationship Id="rId13" Type="http://schemas.openxmlformats.org/officeDocument/2006/relationships/hyperlink" Target="https://www.jobmeal.se/image/24575/20221110160930/8023_blackcurrant_follis.jpg" TargetMode="External"/><Relationship Id="rId3" Type="http://schemas.openxmlformats.org/officeDocument/2006/relationships/hyperlink" Target="https://www.jobmeal.se/image/23595/20200326125300/Karat%20Organico.png" TargetMode="External"/><Relationship Id="rId7" Type="http://schemas.openxmlformats.org/officeDocument/2006/relationships/hyperlink" Target="https://www.jobmeal.se/image/23465/20200312144721/L&#246;fbergs%20Exclusive%20Hela%20B&#246;nor%201000g.jpg" TargetMode="External"/><Relationship Id="rId12" Type="http://schemas.openxmlformats.org/officeDocument/2006/relationships/hyperlink" Target="https://www.jobmeal.se/image/24576/20221110160934/8026_forestfruit_follis.jpg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www.jdeprofessional.dk/produkter/kaffe/espressobonner/de-good-origin-espressobonner/" TargetMode="External"/><Relationship Id="rId16" Type="http://schemas.openxmlformats.org/officeDocument/2006/relationships/hyperlink" Target="https://www.jobmeal.se/image/24577/20221110160938/8034_greentealemon_follis.jpg" TargetMode="External"/><Relationship Id="rId1" Type="http://schemas.openxmlformats.org/officeDocument/2006/relationships/hyperlink" Target="https://www.jobmeal.se/image/23778/20200513113633/0534_fouroclock_kokosingefara_kuv.jpg" TargetMode="External"/><Relationship Id="rId6" Type="http://schemas.openxmlformats.org/officeDocument/2006/relationships/hyperlink" Target="https://www.jobmeal.se/image/23770/20200513111453/douwe-egberts-sugar-sticks_1.png" TargetMode="External"/><Relationship Id="rId11" Type="http://schemas.openxmlformats.org/officeDocument/2006/relationships/hyperlink" Target="https://www.jobmeal.se/image/24574/20221110160924/8022_lemon_follis.jpg" TargetMode="External"/><Relationship Id="rId5" Type="http://schemas.openxmlformats.org/officeDocument/2006/relationships/hyperlink" Target="https://www.jobmeal.se/image/24140/20210212171800/Kung%20markatta%20rooibos%20FT%20KRAV.jpg" TargetMode="External"/><Relationship Id="rId15" Type="http://schemas.openxmlformats.org/officeDocument/2006/relationships/hyperlink" Target="https://www.jobmeal.se/image/24581/20221110161007/8075_greentea_follis.jpg" TargetMode="External"/><Relationship Id="rId10" Type="http://schemas.openxmlformats.org/officeDocument/2006/relationships/hyperlink" Target="https://www.jobmeal.se/image/24579/20221110160957/8046_earlgrey_follis.jpg" TargetMode="External"/><Relationship Id="rId4" Type="http://schemas.openxmlformats.org/officeDocument/2006/relationships/hyperlink" Target="https://www.jobmeal.se/image/23596/20200326125712/Gevalia%20Organic%20Hela%20B&#246;nor%20M&#246;rkrost%20.jpg" TargetMode="External"/><Relationship Id="rId9" Type="http://schemas.openxmlformats.org/officeDocument/2006/relationships/hyperlink" Target="https://www.jobmeal.se/image/24580/20221110161004/8047_englishbreakfast_follis.jpg" TargetMode="External"/><Relationship Id="rId14" Type="http://schemas.openxmlformats.org/officeDocument/2006/relationships/hyperlink" Target="https://www.jobmeal.se/image/23625/20200327105009/FOC_Granatapple_echinacea.jp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obmeal.se/image/23532/20200325175216/Cafitesse%20Milc%200,75.jpg" TargetMode="External"/><Relationship Id="rId13" Type="http://schemas.openxmlformats.org/officeDocument/2006/relationships/hyperlink" Target="https://www.jobmeal.se/image/23494/20200318171515/Dan%20Sukker%20snabbitsocker%20displaybox.jpg" TargetMode="External"/><Relationship Id="rId3" Type="http://schemas.openxmlformats.org/officeDocument/2006/relationships/hyperlink" Target="https://www.jobmeal.se/image/23471/20200312174841/Arvid%20Nordquist%20Etic%20Harvest%20malet%201000%20g.JPEG" TargetMode="External"/><Relationship Id="rId7" Type="http://schemas.openxmlformats.org/officeDocument/2006/relationships/hyperlink" Target="https://www.jobmeal.se/image/23515/20200320143305/DE%20Cacao%20Fantasy%20Cafitesse%20.jpg" TargetMode="External"/><Relationship Id="rId12" Type="http://schemas.openxmlformats.org/officeDocument/2006/relationships/hyperlink" Target="https://www.jobmeal.se/image/23469/20200312174236/20704%20Melodi%20Instant%20250g.png" TargetMode="External"/><Relationship Id="rId2" Type="http://schemas.openxmlformats.org/officeDocument/2006/relationships/hyperlink" Target="https://www.jobmeal.se/image/23470/20200312174534/Arvid%20Nordquist%20Etic%20Harvest%201000%20g.JPEG" TargetMode="External"/><Relationship Id="rId1" Type="http://schemas.openxmlformats.org/officeDocument/2006/relationships/hyperlink" Target="https://www.jobmeal.se/image/24517/20220811155404/VM-75978-V17%20Barry%20Van%20Houten%20Organic%20FT%20Instant%20kakaodryck.jpg" TargetMode="External"/><Relationship Id="rId6" Type="http://schemas.openxmlformats.org/officeDocument/2006/relationships/hyperlink" Target="https://www.jobmeal.se/image/23529/20200325174435/LOR%20Promesso%20Milc%201,4%20L.jpg" TargetMode="External"/><Relationship Id="rId11" Type="http://schemas.openxmlformats.org/officeDocument/2006/relationships/hyperlink" Target="https://www.jobmeal.se/image/23468/20200312145729/L&#246;fbergs%20Dark%20Automat%201000%20g.jpg" TargetMode="External"/><Relationship Id="rId5" Type="http://schemas.openxmlformats.org/officeDocument/2006/relationships/hyperlink" Target="https://www.jobmeal.se/image/23530/20200325174531/Promesso%20Classique%201,4%20L.jpg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www.jobmeal.se/image/23464/20200312144418/L&#246;fbergs%20Dark%20Hela%20B&#246;nor%201000g.jpg" TargetMode="External"/><Relationship Id="rId4" Type="http://schemas.openxmlformats.org/officeDocument/2006/relationships/hyperlink" Target="https://www.jobmeal.se/image/24258/20210511095018/pappb&#228;gare%20brunvit%20715267.jpg" TargetMode="External"/><Relationship Id="rId9" Type="http://schemas.openxmlformats.org/officeDocument/2006/relationships/hyperlink" Target="https://www.jobmeal.se/image/23533/20200325175301/Cafitesse%20Milc%202%20L.jpg" TargetMode="External"/><Relationship Id="rId14" Type="http://schemas.openxmlformats.org/officeDocument/2006/relationships/hyperlink" Target="https://www.jobmeal.se/image/24582/20221110162418/8190%20Follis%20Sortimentl&#229;da%208%20smaker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21"/>
  <sheetViews>
    <sheetView showGridLines="0" zoomScale="80" zoomScaleNormal="80" workbookViewId="0">
      <selection activeCell="B4" sqref="B4"/>
    </sheetView>
  </sheetViews>
  <sheetFormatPr defaultRowHeight="13.5" x14ac:dyDescent="0.25"/>
  <cols>
    <col min="2" max="2" width="22.75" bestFit="1" customWidth="1"/>
  </cols>
  <sheetData>
    <row r="3" spans="2:2" ht="21" x14ac:dyDescent="0.25">
      <c r="B3" s="15" t="s">
        <v>0</v>
      </c>
    </row>
    <row r="4" spans="2:2" ht="15.75" x14ac:dyDescent="0.25">
      <c r="B4" s="13" t="e">
        <f>Service!#REF!+Varor!#REF!</f>
        <v>#REF!</v>
      </c>
    </row>
    <row r="21" spans="2:2" x14ac:dyDescent="0.25">
      <c r="B21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&amp;L23.3-2401-18
Kaffe- och Vattenautomater med tillhörande varor och tjänster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6"/>
  <sheetViews>
    <sheetView showGridLines="0" tabSelected="1" topLeftCell="A3" zoomScale="90" zoomScaleNormal="90" workbookViewId="0">
      <selection activeCell="A7" sqref="A7"/>
    </sheetView>
  </sheetViews>
  <sheetFormatPr defaultRowHeight="13.5" x14ac:dyDescent="0.25"/>
  <cols>
    <col min="1" max="1" width="11" customWidth="1"/>
    <col min="2" max="2" width="39.375" customWidth="1"/>
    <col min="3" max="3" width="15" customWidth="1"/>
    <col min="4" max="4" width="18.25" bestFit="1" customWidth="1"/>
    <col min="5" max="5" width="13.75" bestFit="1" customWidth="1"/>
    <col min="6" max="6" width="18.25" bestFit="1" customWidth="1"/>
    <col min="7" max="7" width="13.75" bestFit="1" customWidth="1"/>
    <col min="8" max="8" width="18.25" bestFit="1" customWidth="1"/>
    <col min="9" max="9" width="16" customWidth="1"/>
    <col min="10" max="10" width="9.125" bestFit="1" customWidth="1"/>
    <col min="11" max="11" width="93.375" bestFit="1" customWidth="1"/>
  </cols>
  <sheetData>
    <row r="1" spans="1:11" ht="18.75" hidden="1" x14ac:dyDescent="0.3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hidden="1" x14ac:dyDescent="0.3">
      <c r="A2" s="28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31.5" customHeight="1" x14ac:dyDescent="0.25">
      <c r="A3" s="66"/>
      <c r="B3" s="67"/>
      <c r="C3" s="78" t="s">
        <v>3</v>
      </c>
      <c r="D3" s="79"/>
      <c r="E3" s="78" t="s">
        <v>4</v>
      </c>
      <c r="F3" s="79"/>
      <c r="G3" s="78" t="s">
        <v>5</v>
      </c>
      <c r="H3" s="79"/>
      <c r="I3" s="80" t="s">
        <v>6</v>
      </c>
      <c r="J3" s="81"/>
      <c r="K3" s="82"/>
    </row>
    <row r="4" spans="1:11" s="2" customFormat="1" ht="15.75" x14ac:dyDescent="0.25">
      <c r="A4" s="30"/>
      <c r="B4" s="31"/>
      <c r="C4" s="79"/>
      <c r="D4" s="79"/>
      <c r="E4" s="79"/>
      <c r="F4" s="79"/>
      <c r="G4" s="79"/>
      <c r="H4" s="79"/>
      <c r="I4" s="83"/>
      <c r="J4" s="84"/>
      <c r="K4" s="85"/>
    </row>
    <row r="5" spans="1:11" s="2" customFormat="1" ht="39.75" customHeight="1" x14ac:dyDescent="0.25">
      <c r="A5" s="32"/>
      <c r="B5" s="33" t="s">
        <v>7</v>
      </c>
      <c r="C5" s="34" t="s">
        <v>8</v>
      </c>
      <c r="D5" s="35" t="s">
        <v>9</v>
      </c>
      <c r="E5" s="34" t="s">
        <v>8</v>
      </c>
      <c r="F5" s="35" t="s">
        <v>9</v>
      </c>
      <c r="G5" s="34" t="s">
        <v>8</v>
      </c>
      <c r="H5" s="35" t="s">
        <v>9</v>
      </c>
      <c r="I5" s="35" t="s">
        <v>10</v>
      </c>
      <c r="J5" s="35" t="s">
        <v>11</v>
      </c>
      <c r="K5" s="36" t="s">
        <v>12</v>
      </c>
    </row>
    <row r="6" spans="1:11" ht="31.5" x14ac:dyDescent="0.25">
      <c r="A6" s="24" t="s">
        <v>13</v>
      </c>
      <c r="B6" s="25" t="s">
        <v>14</v>
      </c>
      <c r="C6" s="26"/>
      <c r="D6" s="26"/>
      <c r="E6" s="26"/>
      <c r="F6" s="26"/>
      <c r="G6" s="26"/>
      <c r="H6" s="26"/>
      <c r="I6" s="78"/>
      <c r="J6" s="78"/>
      <c r="K6" s="78"/>
    </row>
    <row r="7" spans="1:11" ht="15.75" customHeight="1" x14ac:dyDescent="0.25">
      <c r="A7" s="4">
        <v>1</v>
      </c>
      <c r="B7" s="38" t="s">
        <v>15</v>
      </c>
      <c r="C7" s="75"/>
      <c r="D7" s="75"/>
      <c r="E7" s="51">
        <v>32450</v>
      </c>
      <c r="F7" s="51">
        <v>2189</v>
      </c>
      <c r="G7" s="51"/>
      <c r="H7" s="51"/>
      <c r="I7" s="40">
        <v>48101700</v>
      </c>
      <c r="J7" s="6">
        <v>25</v>
      </c>
      <c r="K7" s="51" t="s">
        <v>16</v>
      </c>
    </row>
    <row r="8" spans="1:11" ht="15.75" customHeight="1" x14ac:dyDescent="0.25">
      <c r="A8" s="4">
        <v>2</v>
      </c>
      <c r="B8" s="38" t="s">
        <v>17</v>
      </c>
      <c r="C8" s="75"/>
      <c r="D8" s="75"/>
      <c r="E8" s="51">
        <v>32790</v>
      </c>
      <c r="F8" s="51">
        <v>2216</v>
      </c>
      <c r="G8" s="51"/>
      <c r="H8" s="51"/>
      <c r="I8" s="40">
        <v>48101700</v>
      </c>
      <c r="J8" s="6">
        <v>25</v>
      </c>
      <c r="K8" s="51" t="s">
        <v>18</v>
      </c>
    </row>
    <row r="9" spans="1:11" ht="15.75" customHeight="1" x14ac:dyDescent="0.25">
      <c r="A9" s="4">
        <v>3</v>
      </c>
      <c r="B9" s="38" t="s">
        <v>19</v>
      </c>
      <c r="C9" s="75"/>
      <c r="D9" s="75"/>
      <c r="E9" s="51">
        <v>56164</v>
      </c>
      <c r="F9" s="51">
        <v>4406</v>
      </c>
      <c r="G9" s="51"/>
      <c r="H9" s="51"/>
      <c r="I9" s="40">
        <v>48101700</v>
      </c>
      <c r="J9" s="6">
        <v>25</v>
      </c>
      <c r="K9" s="51" t="s">
        <v>20</v>
      </c>
    </row>
    <row r="10" spans="1:11" ht="15.75" customHeight="1" x14ac:dyDescent="0.25">
      <c r="A10" s="4">
        <v>4</v>
      </c>
      <c r="B10" s="38" t="s">
        <v>21</v>
      </c>
      <c r="C10" s="51">
        <v>39198</v>
      </c>
      <c r="D10" s="51">
        <v>2350</v>
      </c>
      <c r="E10" s="51"/>
      <c r="F10" s="51"/>
      <c r="G10" s="51"/>
      <c r="H10" s="51"/>
      <c r="I10" s="40">
        <v>48101700</v>
      </c>
      <c r="J10" s="6">
        <v>25</v>
      </c>
      <c r="K10" s="51" t="s">
        <v>22</v>
      </c>
    </row>
    <row r="11" spans="1:11" ht="15.75" customHeight="1" x14ac:dyDescent="0.25">
      <c r="A11" s="4">
        <v>5</v>
      </c>
      <c r="B11" s="38" t="s">
        <v>23</v>
      </c>
      <c r="C11" s="51">
        <v>35059</v>
      </c>
      <c r="D11" s="51">
        <v>2403</v>
      </c>
      <c r="E11" s="51"/>
      <c r="F11" s="51"/>
      <c r="G11" s="51"/>
      <c r="H11" s="51"/>
      <c r="I11" s="40">
        <v>48101700</v>
      </c>
      <c r="J11" s="6">
        <v>25</v>
      </c>
      <c r="K11" s="51" t="s">
        <v>24</v>
      </c>
    </row>
    <row r="12" spans="1:11" ht="15.75" customHeight="1" x14ac:dyDescent="0.25">
      <c r="A12" s="4">
        <v>6</v>
      </c>
      <c r="B12" s="38" t="s">
        <v>25</v>
      </c>
      <c r="C12" s="51">
        <v>58433</v>
      </c>
      <c r="D12" s="51">
        <v>4584</v>
      </c>
      <c r="E12" s="51"/>
      <c r="F12" s="51"/>
      <c r="G12" s="51"/>
      <c r="H12" s="51"/>
      <c r="I12" s="40">
        <v>48101700</v>
      </c>
      <c r="J12" s="6">
        <v>25</v>
      </c>
      <c r="K12" s="51" t="s">
        <v>26</v>
      </c>
    </row>
    <row r="13" spans="1:11" ht="15.75" customHeight="1" x14ac:dyDescent="0.25">
      <c r="A13" s="4">
        <v>7</v>
      </c>
      <c r="B13" s="38" t="s">
        <v>27</v>
      </c>
      <c r="C13" s="51">
        <v>36535</v>
      </c>
      <c r="D13" s="51">
        <v>2509</v>
      </c>
      <c r="E13" s="51"/>
      <c r="F13" s="51"/>
      <c r="G13" s="51"/>
      <c r="H13" s="51"/>
      <c r="I13" s="40">
        <v>48101700</v>
      </c>
      <c r="J13" s="6">
        <v>25</v>
      </c>
      <c r="K13" s="51" t="s">
        <v>28</v>
      </c>
    </row>
    <row r="14" spans="1:11" ht="15.75" customHeight="1" x14ac:dyDescent="0.25">
      <c r="A14" s="4">
        <v>8</v>
      </c>
      <c r="B14" s="38" t="s">
        <v>29</v>
      </c>
      <c r="C14" s="75"/>
      <c r="D14" s="51"/>
      <c r="E14" s="51">
        <v>35003</v>
      </c>
      <c r="F14" s="51">
        <v>2392</v>
      </c>
      <c r="G14" s="51"/>
      <c r="H14" s="51"/>
      <c r="I14" s="40">
        <v>48101700</v>
      </c>
      <c r="J14" s="6">
        <v>25</v>
      </c>
      <c r="K14" s="51" t="s">
        <v>30</v>
      </c>
    </row>
    <row r="15" spans="1:11" ht="15.75" customHeight="1" x14ac:dyDescent="0.25">
      <c r="A15" s="4">
        <v>9</v>
      </c>
      <c r="B15" s="38" t="s">
        <v>31</v>
      </c>
      <c r="C15" s="75"/>
      <c r="D15" s="51"/>
      <c r="E15" s="51">
        <v>35967</v>
      </c>
      <c r="F15" s="51">
        <v>2456</v>
      </c>
      <c r="G15" s="51"/>
      <c r="H15" s="51"/>
      <c r="I15" s="40">
        <v>48101700</v>
      </c>
      <c r="J15" s="6">
        <v>25</v>
      </c>
      <c r="K15" s="51" t="s">
        <v>32</v>
      </c>
    </row>
    <row r="16" spans="1:11" ht="15.75" customHeight="1" x14ac:dyDescent="0.25">
      <c r="A16" s="4">
        <v>10</v>
      </c>
      <c r="B16" s="38" t="s">
        <v>33</v>
      </c>
      <c r="C16" s="51">
        <v>36762</v>
      </c>
      <c r="D16" s="51">
        <v>2531</v>
      </c>
      <c r="E16" s="51"/>
      <c r="F16" s="51"/>
      <c r="G16" s="51"/>
      <c r="H16" s="51"/>
      <c r="I16" s="40">
        <v>48101700</v>
      </c>
      <c r="J16" s="6">
        <v>25</v>
      </c>
      <c r="K16" s="51" t="s">
        <v>34</v>
      </c>
    </row>
    <row r="17" spans="1:11" ht="15.75" customHeight="1" x14ac:dyDescent="0.25">
      <c r="A17" s="4">
        <v>11</v>
      </c>
      <c r="B17" s="38" t="s">
        <v>35</v>
      </c>
      <c r="C17" s="51">
        <v>37670</v>
      </c>
      <c r="D17" s="51">
        <v>2617</v>
      </c>
      <c r="E17" s="51"/>
      <c r="F17" s="51"/>
      <c r="G17" s="51"/>
      <c r="H17" s="51"/>
      <c r="I17" s="40">
        <v>48101700</v>
      </c>
      <c r="J17" s="6">
        <v>25</v>
      </c>
      <c r="K17" s="51" t="s">
        <v>36</v>
      </c>
    </row>
    <row r="18" spans="1:11" ht="15.75" customHeight="1" x14ac:dyDescent="0.25">
      <c r="A18" s="4">
        <v>12</v>
      </c>
      <c r="B18" s="38" t="s">
        <v>37</v>
      </c>
      <c r="C18" s="75"/>
      <c r="D18" s="51"/>
      <c r="E18" s="51"/>
      <c r="F18" s="51"/>
      <c r="G18" s="51">
        <v>27117</v>
      </c>
      <c r="H18" s="51">
        <v>1773</v>
      </c>
      <c r="I18" s="40">
        <v>48101700</v>
      </c>
      <c r="J18" s="6">
        <v>25</v>
      </c>
      <c r="K18" s="51" t="s">
        <v>38</v>
      </c>
    </row>
    <row r="19" spans="1:11" ht="15.75" customHeight="1" x14ac:dyDescent="0.25">
      <c r="A19" s="4">
        <v>13</v>
      </c>
      <c r="B19" s="38" t="s">
        <v>39</v>
      </c>
      <c r="C19" s="75"/>
      <c r="D19" s="51"/>
      <c r="E19" s="51"/>
      <c r="F19" s="51"/>
      <c r="G19" s="51">
        <v>28252</v>
      </c>
      <c r="H19" s="51">
        <v>1868</v>
      </c>
      <c r="I19" s="40">
        <v>48101700</v>
      </c>
      <c r="J19" s="6">
        <v>25</v>
      </c>
      <c r="K19" s="51" t="s">
        <v>40</v>
      </c>
    </row>
    <row r="20" spans="1:11" s="53" customFormat="1" ht="15.75" customHeight="1" x14ac:dyDescent="0.25">
      <c r="A20" s="52" t="s">
        <v>41</v>
      </c>
      <c r="B20" s="45" t="s">
        <v>502</v>
      </c>
      <c r="C20" s="51">
        <v>102118</v>
      </c>
      <c r="D20" s="51">
        <v>7370</v>
      </c>
      <c r="E20" s="51"/>
      <c r="F20" s="51"/>
      <c r="G20" s="51"/>
      <c r="H20" s="51"/>
      <c r="I20" s="40">
        <v>48101700</v>
      </c>
      <c r="J20" s="37">
        <v>25</v>
      </c>
      <c r="K20" s="51" t="s">
        <v>505</v>
      </c>
    </row>
    <row r="21" spans="1:11" s="53" customFormat="1" ht="15.75" customHeight="1" x14ac:dyDescent="0.25">
      <c r="A21" s="52" t="s">
        <v>42</v>
      </c>
      <c r="B21" s="38" t="s">
        <v>43</v>
      </c>
      <c r="C21" s="51">
        <v>51059</v>
      </c>
      <c r="D21" s="51">
        <v>3653</v>
      </c>
      <c r="E21" s="51"/>
      <c r="F21" s="51"/>
      <c r="G21" s="51"/>
      <c r="H21" s="51"/>
      <c r="I21" s="40">
        <v>48101700</v>
      </c>
      <c r="J21" s="37">
        <v>25</v>
      </c>
      <c r="K21" s="51" t="s">
        <v>44</v>
      </c>
    </row>
    <row r="22" spans="1:11" ht="15.75" customHeight="1" x14ac:dyDescent="0.25">
      <c r="A22" s="4">
        <v>14</v>
      </c>
      <c r="B22" s="38" t="s">
        <v>45</v>
      </c>
      <c r="C22" s="75"/>
      <c r="D22" s="51"/>
      <c r="E22" s="51"/>
      <c r="F22" s="51"/>
      <c r="G22" s="51">
        <v>27117</v>
      </c>
      <c r="H22" s="51">
        <v>1773</v>
      </c>
      <c r="I22" s="40">
        <v>48101700</v>
      </c>
      <c r="J22" s="6">
        <v>25</v>
      </c>
      <c r="K22" s="51" t="s">
        <v>86</v>
      </c>
    </row>
    <row r="23" spans="1:11" ht="15.75" customHeight="1" x14ac:dyDescent="0.25">
      <c r="A23" s="27"/>
      <c r="B23" s="27" t="s">
        <v>46</v>
      </c>
      <c r="C23" s="27"/>
      <c r="D23" s="27"/>
      <c r="E23" s="27"/>
      <c r="F23" s="27"/>
      <c r="G23" s="27"/>
      <c r="H23" s="27"/>
      <c r="I23" s="26"/>
      <c r="J23" s="26"/>
      <c r="K23" s="26"/>
    </row>
    <row r="24" spans="1:11" ht="15.75" customHeight="1" x14ac:dyDescent="0.25">
      <c r="A24" s="4">
        <v>15</v>
      </c>
      <c r="B24" s="38" t="s">
        <v>47</v>
      </c>
      <c r="C24" s="75"/>
      <c r="D24" s="51"/>
      <c r="E24" s="51">
        <v>38463</v>
      </c>
      <c r="F24" s="51">
        <v>2670</v>
      </c>
      <c r="G24" s="51"/>
      <c r="H24" s="51"/>
      <c r="I24" s="40">
        <v>48101700</v>
      </c>
      <c r="J24" s="6">
        <v>25</v>
      </c>
      <c r="K24" s="51" t="s">
        <v>48</v>
      </c>
    </row>
    <row r="25" spans="1:11" ht="15.75" customHeight="1" x14ac:dyDescent="0.25">
      <c r="A25" s="4">
        <v>16</v>
      </c>
      <c r="B25" s="38" t="s">
        <v>49</v>
      </c>
      <c r="C25" s="75"/>
      <c r="D25" s="51"/>
      <c r="E25" s="51">
        <v>61837</v>
      </c>
      <c r="F25" s="51">
        <v>4851</v>
      </c>
      <c r="G25" s="51"/>
      <c r="H25" s="51"/>
      <c r="I25" s="40">
        <v>48101700</v>
      </c>
      <c r="J25" s="6">
        <v>25</v>
      </c>
      <c r="K25" s="51" t="s">
        <v>50</v>
      </c>
    </row>
    <row r="26" spans="1:11" ht="15.75" customHeight="1" x14ac:dyDescent="0.25">
      <c r="A26" s="4">
        <v>17</v>
      </c>
      <c r="B26" s="38" t="s">
        <v>51</v>
      </c>
      <c r="C26" s="51">
        <v>39598</v>
      </c>
      <c r="D26" s="51">
        <v>2749</v>
      </c>
      <c r="E26" s="51"/>
      <c r="F26" s="51"/>
      <c r="G26" s="51"/>
      <c r="H26" s="51"/>
      <c r="I26" s="40">
        <v>48101700</v>
      </c>
      <c r="J26" s="6">
        <v>25</v>
      </c>
      <c r="K26" s="51" t="s">
        <v>52</v>
      </c>
    </row>
    <row r="27" spans="1:11" ht="15.75" customHeight="1" x14ac:dyDescent="0.25">
      <c r="A27" s="4">
        <v>18</v>
      </c>
      <c r="B27" s="38" t="s">
        <v>53</v>
      </c>
      <c r="C27" s="51">
        <v>62972</v>
      </c>
      <c r="D27" s="51">
        <v>4940</v>
      </c>
      <c r="E27" s="51"/>
      <c r="F27" s="51"/>
      <c r="G27" s="51"/>
      <c r="H27" s="51"/>
      <c r="I27" s="40">
        <v>48101700</v>
      </c>
      <c r="J27" s="6">
        <v>25</v>
      </c>
      <c r="K27" s="51" t="s">
        <v>54</v>
      </c>
    </row>
    <row r="28" spans="1:11" ht="15.75" customHeight="1" x14ac:dyDescent="0.25">
      <c r="A28" s="4">
        <v>19</v>
      </c>
      <c r="B28" s="38" t="s">
        <v>55</v>
      </c>
      <c r="C28" s="51">
        <v>39598</v>
      </c>
      <c r="D28" s="51">
        <v>3418</v>
      </c>
      <c r="E28" s="51"/>
      <c r="F28" s="51"/>
      <c r="G28" s="51"/>
      <c r="H28" s="51"/>
      <c r="I28" s="40">
        <v>48101700</v>
      </c>
      <c r="J28" s="6">
        <v>25</v>
      </c>
      <c r="K28" s="51" t="s">
        <v>56</v>
      </c>
    </row>
    <row r="29" spans="1:11" ht="15.75" customHeight="1" x14ac:dyDescent="0.25">
      <c r="A29" s="4">
        <v>20</v>
      </c>
      <c r="B29" s="38" t="s">
        <v>57</v>
      </c>
      <c r="C29" s="51">
        <v>62972</v>
      </c>
      <c r="D29" s="51">
        <v>5565</v>
      </c>
      <c r="E29" s="51"/>
      <c r="F29" s="51"/>
      <c r="G29" s="51"/>
      <c r="H29" s="51"/>
      <c r="I29" s="40">
        <v>48101700</v>
      </c>
      <c r="J29" s="6">
        <v>25</v>
      </c>
      <c r="K29" s="51" t="s">
        <v>58</v>
      </c>
    </row>
    <row r="30" spans="1:11" ht="15.75" customHeight="1" x14ac:dyDescent="0.25">
      <c r="A30" s="4">
        <v>21</v>
      </c>
      <c r="B30" s="38" t="s">
        <v>59</v>
      </c>
      <c r="C30" s="51">
        <v>39598</v>
      </c>
      <c r="D30" s="51">
        <v>3418</v>
      </c>
      <c r="E30" s="51">
        <v>47541</v>
      </c>
      <c r="F30" s="51">
        <v>3418</v>
      </c>
      <c r="G30" s="51"/>
      <c r="H30" s="51"/>
      <c r="I30" s="40">
        <v>48101700</v>
      </c>
      <c r="J30" s="6">
        <v>25</v>
      </c>
      <c r="K30" s="51" t="s">
        <v>60</v>
      </c>
    </row>
    <row r="31" spans="1:11" ht="15.75" customHeight="1" x14ac:dyDescent="0.25">
      <c r="A31" s="4">
        <v>22</v>
      </c>
      <c r="B31" s="38" t="s">
        <v>61</v>
      </c>
      <c r="C31" s="75"/>
      <c r="D31" s="51"/>
      <c r="E31" s="51">
        <v>70914</v>
      </c>
      <c r="F31" s="51">
        <v>5565</v>
      </c>
      <c r="G31" s="51"/>
      <c r="H31" s="51"/>
      <c r="I31" s="40">
        <v>48101700</v>
      </c>
      <c r="J31" s="6">
        <v>25</v>
      </c>
      <c r="K31" s="51" t="s">
        <v>62</v>
      </c>
    </row>
    <row r="32" spans="1:11" ht="15.75" customHeight="1" x14ac:dyDescent="0.25">
      <c r="A32" s="4">
        <v>23</v>
      </c>
      <c r="B32" s="38" t="s">
        <v>63</v>
      </c>
      <c r="C32" s="75"/>
      <c r="D32" s="51"/>
      <c r="E32" s="51"/>
      <c r="F32" s="51"/>
      <c r="G32" s="51">
        <v>30635</v>
      </c>
      <c r="H32" s="51">
        <v>2050</v>
      </c>
      <c r="I32" s="40">
        <v>48101700</v>
      </c>
      <c r="J32" s="6">
        <v>25</v>
      </c>
      <c r="K32" s="51" t="s">
        <v>64</v>
      </c>
    </row>
    <row r="33" spans="1:11" ht="15.75" customHeight="1" x14ac:dyDescent="0.25">
      <c r="A33" s="4">
        <v>24</v>
      </c>
      <c r="B33" s="38" t="s">
        <v>65</v>
      </c>
      <c r="C33" s="75"/>
      <c r="D33" s="51"/>
      <c r="E33" s="51"/>
      <c r="F33" s="51"/>
      <c r="G33" s="51">
        <v>51739</v>
      </c>
      <c r="H33" s="51">
        <v>4059</v>
      </c>
      <c r="I33" s="40">
        <v>48101700</v>
      </c>
      <c r="J33" s="6">
        <v>25</v>
      </c>
      <c r="K33" s="51" t="s">
        <v>66</v>
      </c>
    </row>
    <row r="34" spans="1:11" ht="15.75" customHeight="1" x14ac:dyDescent="0.25">
      <c r="A34" s="4">
        <v>25</v>
      </c>
      <c r="B34" s="38" t="s">
        <v>67</v>
      </c>
      <c r="C34" s="51">
        <v>51059</v>
      </c>
      <c r="D34" s="51">
        <v>3653</v>
      </c>
      <c r="E34" s="51"/>
      <c r="F34" s="51"/>
      <c r="G34" s="51"/>
      <c r="H34" s="51"/>
      <c r="I34" s="40">
        <v>48101700</v>
      </c>
      <c r="J34" s="6">
        <v>25</v>
      </c>
      <c r="K34" s="51" t="s">
        <v>68</v>
      </c>
    </row>
    <row r="35" spans="1:11" ht="15.75" customHeight="1" x14ac:dyDescent="0.25">
      <c r="A35" s="4">
        <v>26</v>
      </c>
      <c r="B35" s="38" t="s">
        <v>69</v>
      </c>
      <c r="C35" s="51">
        <v>74432</v>
      </c>
      <c r="D35" s="51">
        <v>5840</v>
      </c>
      <c r="E35" s="51"/>
      <c r="F35" s="51"/>
      <c r="G35" s="51"/>
      <c r="H35" s="51"/>
      <c r="I35" s="40">
        <v>48101700</v>
      </c>
      <c r="J35" s="6">
        <v>25</v>
      </c>
      <c r="K35" s="51" t="s">
        <v>70</v>
      </c>
    </row>
    <row r="36" spans="1:11" ht="15.75" customHeight="1" x14ac:dyDescent="0.25">
      <c r="A36" s="4">
        <v>27</v>
      </c>
      <c r="B36" s="38" t="s">
        <v>71</v>
      </c>
      <c r="C36" s="75"/>
      <c r="D36" s="51"/>
      <c r="E36" s="51"/>
      <c r="F36" s="51"/>
      <c r="G36" s="51">
        <v>49924</v>
      </c>
      <c r="H36" s="51">
        <v>3559</v>
      </c>
      <c r="I36" s="40">
        <v>48101700</v>
      </c>
      <c r="J36" s="6">
        <v>25</v>
      </c>
      <c r="K36" s="51" t="s">
        <v>72</v>
      </c>
    </row>
    <row r="37" spans="1:11" ht="15.75" customHeight="1" x14ac:dyDescent="0.25">
      <c r="A37" s="4">
        <v>28</v>
      </c>
      <c r="B37" s="38" t="s">
        <v>73</v>
      </c>
      <c r="C37" s="75"/>
      <c r="D37" s="51"/>
      <c r="E37" s="51">
        <v>49924</v>
      </c>
      <c r="F37" s="51">
        <v>3559</v>
      </c>
      <c r="G37" s="51"/>
      <c r="H37" s="51"/>
      <c r="I37" s="40">
        <v>48101700</v>
      </c>
      <c r="J37" s="6">
        <v>25</v>
      </c>
      <c r="K37" s="51" t="s">
        <v>74</v>
      </c>
    </row>
    <row r="38" spans="1:11" ht="15.75" customHeight="1" x14ac:dyDescent="0.25">
      <c r="A38" s="4">
        <v>29</v>
      </c>
      <c r="B38" s="38" t="s">
        <v>75</v>
      </c>
      <c r="C38" s="51">
        <v>52193</v>
      </c>
      <c r="D38" s="51">
        <v>3738</v>
      </c>
      <c r="E38" s="51"/>
      <c r="F38" s="51"/>
      <c r="G38" s="51"/>
      <c r="H38" s="51"/>
      <c r="I38" s="40">
        <v>48101700</v>
      </c>
      <c r="J38" s="6">
        <v>25</v>
      </c>
      <c r="K38" s="51" t="s">
        <v>76</v>
      </c>
    </row>
    <row r="39" spans="1:11" ht="15.75" customHeight="1" x14ac:dyDescent="0.25">
      <c r="A39" s="4">
        <v>30</v>
      </c>
      <c r="B39" s="38" t="s">
        <v>77</v>
      </c>
      <c r="C39" s="51">
        <v>46520</v>
      </c>
      <c r="D39" s="51">
        <v>3653</v>
      </c>
      <c r="E39" s="51"/>
      <c r="F39" s="51"/>
      <c r="G39" s="51"/>
      <c r="H39" s="51"/>
      <c r="I39" s="40">
        <v>48101700</v>
      </c>
      <c r="J39" s="6">
        <v>25</v>
      </c>
      <c r="K39" s="51" t="s">
        <v>78</v>
      </c>
    </row>
    <row r="40" spans="1:11" ht="15.75" customHeight="1" x14ac:dyDescent="0.25">
      <c r="A40" s="4">
        <v>31</v>
      </c>
      <c r="B40" s="38" t="s">
        <v>79</v>
      </c>
      <c r="C40" s="51">
        <v>52420</v>
      </c>
      <c r="D40" s="51">
        <v>3759</v>
      </c>
      <c r="E40" s="51"/>
      <c r="F40" s="51"/>
      <c r="G40" s="51"/>
      <c r="H40" s="51"/>
      <c r="I40" s="40">
        <v>48101700</v>
      </c>
      <c r="J40" s="6">
        <v>25</v>
      </c>
      <c r="K40" s="51" t="s">
        <v>80</v>
      </c>
    </row>
    <row r="41" spans="1:11" ht="15.75" customHeight="1" x14ac:dyDescent="0.25">
      <c r="A41" s="4">
        <v>32</v>
      </c>
      <c r="B41" s="38" t="s">
        <v>81</v>
      </c>
      <c r="C41" s="75"/>
      <c r="D41" s="51"/>
      <c r="E41" s="51"/>
      <c r="F41" s="51"/>
      <c r="G41" s="51">
        <v>27117</v>
      </c>
      <c r="H41" s="51">
        <v>1773</v>
      </c>
      <c r="I41" s="40">
        <v>48101700</v>
      </c>
      <c r="J41" s="6">
        <v>25</v>
      </c>
      <c r="K41" s="62" t="s">
        <v>82</v>
      </c>
    </row>
    <row r="42" spans="1:11" ht="15.75" customHeight="1" x14ac:dyDescent="0.25">
      <c r="A42" s="4">
        <v>33</v>
      </c>
      <c r="B42" s="38" t="s">
        <v>83</v>
      </c>
      <c r="C42" s="75"/>
      <c r="D42" s="51"/>
      <c r="E42" s="51"/>
      <c r="F42" s="51"/>
      <c r="G42" s="51">
        <v>28252</v>
      </c>
      <c r="H42" s="51">
        <v>1868</v>
      </c>
      <c r="I42" s="40">
        <v>48101700</v>
      </c>
      <c r="J42" s="6">
        <v>25</v>
      </c>
      <c r="K42" s="51" t="s">
        <v>84</v>
      </c>
    </row>
    <row r="43" spans="1:11" ht="15.75" customHeight="1" x14ac:dyDescent="0.25">
      <c r="A43" s="4">
        <v>34</v>
      </c>
      <c r="B43" s="38" t="s">
        <v>85</v>
      </c>
      <c r="C43" s="75"/>
      <c r="D43" s="51"/>
      <c r="E43" s="51"/>
      <c r="F43" s="51"/>
      <c r="G43" s="51">
        <v>27117</v>
      </c>
      <c r="H43" s="51">
        <v>1773</v>
      </c>
      <c r="I43" s="40">
        <v>48101700</v>
      </c>
      <c r="J43" s="6">
        <v>25</v>
      </c>
      <c r="K43" s="62" t="s">
        <v>86</v>
      </c>
    </row>
    <row r="44" spans="1:11" ht="15.75" customHeight="1" x14ac:dyDescent="0.25">
      <c r="A44" s="4" t="s">
        <v>87</v>
      </c>
      <c r="B44" s="45" t="s">
        <v>503</v>
      </c>
      <c r="C44" s="51">
        <v>102118</v>
      </c>
      <c r="D44" s="51">
        <v>7370</v>
      </c>
      <c r="E44" s="51"/>
      <c r="F44" s="51"/>
      <c r="G44" s="51"/>
      <c r="H44" s="51"/>
      <c r="I44" s="40">
        <v>48101700</v>
      </c>
      <c r="J44" s="6">
        <v>25</v>
      </c>
      <c r="K44" s="51" t="s">
        <v>506</v>
      </c>
    </row>
    <row r="45" spans="1:11" ht="15.75" customHeight="1" x14ac:dyDescent="0.25">
      <c r="A45" s="4" t="s">
        <v>88</v>
      </c>
      <c r="B45" s="45" t="s">
        <v>504</v>
      </c>
      <c r="C45" s="51">
        <v>136157</v>
      </c>
      <c r="D45" s="51">
        <v>9614</v>
      </c>
      <c r="E45" s="51"/>
      <c r="F45" s="51"/>
      <c r="G45" s="51"/>
      <c r="H45" s="51"/>
      <c r="I45" s="40">
        <v>48101700</v>
      </c>
      <c r="J45" s="6">
        <v>25</v>
      </c>
      <c r="K45" s="51" t="s">
        <v>507</v>
      </c>
    </row>
    <row r="46" spans="1:11" ht="15.75" customHeight="1" x14ac:dyDescent="0.25">
      <c r="A46" s="27"/>
      <c r="B46" s="27" t="s">
        <v>89</v>
      </c>
      <c r="C46" s="27"/>
      <c r="D46" s="27"/>
      <c r="E46" s="27"/>
      <c r="F46" s="27"/>
      <c r="G46" s="27"/>
      <c r="H46" s="27"/>
      <c r="I46" s="26"/>
      <c r="J46" s="26"/>
      <c r="K46" s="26"/>
    </row>
    <row r="47" spans="1:11" ht="15.75" customHeight="1" x14ac:dyDescent="0.25">
      <c r="A47" s="4">
        <v>35</v>
      </c>
      <c r="B47" s="38" t="s">
        <v>90</v>
      </c>
      <c r="C47" s="75"/>
      <c r="D47" s="51"/>
      <c r="E47" s="51">
        <v>40733</v>
      </c>
      <c r="F47" s="51">
        <v>2883</v>
      </c>
      <c r="G47" s="51"/>
      <c r="H47" s="51"/>
      <c r="I47" s="40">
        <v>48101700</v>
      </c>
      <c r="J47" s="6">
        <v>25</v>
      </c>
      <c r="K47" s="62" t="s">
        <v>91</v>
      </c>
    </row>
    <row r="48" spans="1:11" ht="15.75" customHeight="1" x14ac:dyDescent="0.25">
      <c r="A48" s="4">
        <v>36</v>
      </c>
      <c r="B48" s="38" t="s">
        <v>92</v>
      </c>
      <c r="C48" s="75"/>
      <c r="D48" s="51"/>
      <c r="E48" s="51">
        <v>64106</v>
      </c>
      <c r="F48" s="51">
        <v>5030</v>
      </c>
      <c r="G48" s="51"/>
      <c r="H48" s="51"/>
      <c r="I48" s="40">
        <v>48101700</v>
      </c>
      <c r="J48" s="6">
        <v>25</v>
      </c>
      <c r="K48" s="62" t="s">
        <v>93</v>
      </c>
    </row>
    <row r="49" spans="1:11" ht="15.75" customHeight="1" x14ac:dyDescent="0.25">
      <c r="A49" s="4">
        <v>37</v>
      </c>
      <c r="B49" s="38" t="s">
        <v>94</v>
      </c>
      <c r="C49" s="51">
        <v>41867</v>
      </c>
      <c r="D49" s="51">
        <v>3284</v>
      </c>
      <c r="E49" s="51"/>
      <c r="F49" s="51"/>
      <c r="G49" s="51"/>
      <c r="H49" s="51"/>
      <c r="I49" s="40">
        <v>48101700</v>
      </c>
      <c r="J49" s="6">
        <v>25</v>
      </c>
      <c r="K49" s="62" t="s">
        <v>95</v>
      </c>
    </row>
    <row r="50" spans="1:11" ht="15.75" customHeight="1" x14ac:dyDescent="0.25">
      <c r="A50" s="4">
        <v>38</v>
      </c>
      <c r="B50" s="38" t="s">
        <v>96</v>
      </c>
      <c r="C50" s="51">
        <v>65241</v>
      </c>
      <c r="D50" s="51">
        <v>5118</v>
      </c>
      <c r="E50" s="51"/>
      <c r="F50" s="51"/>
      <c r="G50" s="51"/>
      <c r="H50" s="51"/>
      <c r="I50" s="40">
        <v>48101700</v>
      </c>
      <c r="J50" s="6">
        <v>25</v>
      </c>
      <c r="K50" s="51" t="s">
        <v>97</v>
      </c>
    </row>
    <row r="51" spans="1:11" ht="15.75" customHeight="1" x14ac:dyDescent="0.25">
      <c r="A51" s="4">
        <v>39</v>
      </c>
      <c r="B51" s="38" t="s">
        <v>98</v>
      </c>
      <c r="C51" s="51">
        <v>49810</v>
      </c>
      <c r="D51" s="51">
        <v>3578</v>
      </c>
      <c r="E51" s="51"/>
      <c r="F51" s="51"/>
      <c r="G51" s="51"/>
      <c r="H51" s="51"/>
      <c r="I51" s="40">
        <v>48101700</v>
      </c>
      <c r="J51" s="6">
        <v>25</v>
      </c>
      <c r="K51" s="62" t="s">
        <v>99</v>
      </c>
    </row>
    <row r="52" spans="1:11" ht="15.75" customHeight="1" x14ac:dyDescent="0.25">
      <c r="A52" s="4">
        <v>40</v>
      </c>
      <c r="B52" s="38" t="s">
        <v>100</v>
      </c>
      <c r="C52" s="51">
        <v>73184</v>
      </c>
      <c r="D52" s="51">
        <v>5741</v>
      </c>
      <c r="E52" s="51"/>
      <c r="F52" s="51"/>
      <c r="G52" s="51"/>
      <c r="H52" s="51"/>
      <c r="I52" s="40">
        <v>48101700</v>
      </c>
      <c r="J52" s="6">
        <v>25</v>
      </c>
      <c r="K52" s="51" t="s">
        <v>101</v>
      </c>
    </row>
    <row r="53" spans="1:11" ht="15.75" customHeight="1" x14ac:dyDescent="0.25">
      <c r="A53" s="4">
        <v>41</v>
      </c>
      <c r="B53" s="38" t="s">
        <v>102</v>
      </c>
      <c r="C53" s="51">
        <v>49810</v>
      </c>
      <c r="D53" s="51">
        <v>3578</v>
      </c>
      <c r="E53" s="51"/>
      <c r="F53" s="51"/>
      <c r="G53" s="51"/>
      <c r="H53" s="51"/>
      <c r="I53" s="40">
        <v>48101700</v>
      </c>
      <c r="J53" s="6">
        <v>25</v>
      </c>
      <c r="K53" s="51" t="s">
        <v>103</v>
      </c>
    </row>
    <row r="54" spans="1:11" ht="15.75" customHeight="1" x14ac:dyDescent="0.25">
      <c r="A54" s="4">
        <v>42</v>
      </c>
      <c r="B54" s="38" t="s">
        <v>104</v>
      </c>
      <c r="C54" s="75"/>
      <c r="D54" s="51"/>
      <c r="E54" s="51">
        <v>73184</v>
      </c>
      <c r="F54" s="51">
        <v>5741</v>
      </c>
      <c r="G54" s="51"/>
      <c r="H54" s="51"/>
      <c r="I54" s="40">
        <v>48101700</v>
      </c>
      <c r="J54" s="6">
        <v>25</v>
      </c>
      <c r="K54" s="51" t="s">
        <v>105</v>
      </c>
    </row>
    <row r="55" spans="1:11" ht="15.75" customHeight="1" x14ac:dyDescent="0.25">
      <c r="A55" s="4">
        <v>43</v>
      </c>
      <c r="B55" s="38" t="s">
        <v>106</v>
      </c>
      <c r="C55" s="75"/>
      <c r="D55" s="51"/>
      <c r="E55" s="51"/>
      <c r="F55" s="51"/>
      <c r="G55" s="51">
        <v>30635</v>
      </c>
      <c r="H55" s="51">
        <v>2050</v>
      </c>
      <c r="I55" s="40">
        <v>48101700</v>
      </c>
      <c r="J55" s="6">
        <v>25</v>
      </c>
      <c r="K55" s="51" t="s">
        <v>107</v>
      </c>
    </row>
    <row r="56" spans="1:11" ht="15.75" customHeight="1" x14ac:dyDescent="0.25">
      <c r="A56" s="4">
        <v>44</v>
      </c>
      <c r="B56" s="38" t="s">
        <v>108</v>
      </c>
      <c r="C56" s="75"/>
      <c r="D56" s="51"/>
      <c r="E56" s="51"/>
      <c r="F56" s="51"/>
      <c r="G56" s="51">
        <v>54009</v>
      </c>
      <c r="H56" s="51">
        <v>4237</v>
      </c>
      <c r="I56" s="40">
        <v>48101700</v>
      </c>
      <c r="J56" s="6">
        <v>25</v>
      </c>
      <c r="K56" s="51" t="s">
        <v>109</v>
      </c>
    </row>
    <row r="57" spans="1:11" ht="15.75" customHeight="1" x14ac:dyDescent="0.25">
      <c r="A57" s="4">
        <v>45</v>
      </c>
      <c r="B57" s="38" t="s">
        <v>110</v>
      </c>
      <c r="C57" s="51">
        <v>53328</v>
      </c>
      <c r="D57" s="51">
        <v>3845</v>
      </c>
      <c r="E57" s="51"/>
      <c r="F57" s="51"/>
      <c r="G57" s="51"/>
      <c r="H57" s="51"/>
      <c r="I57" s="40">
        <v>48101700</v>
      </c>
      <c r="J57" s="6">
        <v>25</v>
      </c>
      <c r="K57" s="51" t="s">
        <v>111</v>
      </c>
    </row>
    <row r="58" spans="1:11" ht="15.75" customHeight="1" x14ac:dyDescent="0.25">
      <c r="A58" s="4">
        <v>46</v>
      </c>
      <c r="B58" s="38" t="s">
        <v>112</v>
      </c>
      <c r="C58" s="51">
        <v>76702</v>
      </c>
      <c r="D58" s="51">
        <v>6018</v>
      </c>
      <c r="E58" s="51"/>
      <c r="F58" s="51"/>
      <c r="G58" s="51"/>
      <c r="H58" s="51"/>
      <c r="I58" s="40">
        <v>48101700</v>
      </c>
      <c r="J58" s="6">
        <v>25</v>
      </c>
      <c r="K58" s="51" t="s">
        <v>113</v>
      </c>
    </row>
    <row r="59" spans="1:11" ht="15.75" customHeight="1" x14ac:dyDescent="0.25">
      <c r="A59" s="4">
        <v>47</v>
      </c>
      <c r="B59" s="38" t="s">
        <v>114</v>
      </c>
      <c r="C59" s="75"/>
      <c r="D59" s="51"/>
      <c r="E59" s="51"/>
      <c r="F59" s="51"/>
      <c r="G59" s="51">
        <v>49924</v>
      </c>
      <c r="H59" s="51">
        <v>3559</v>
      </c>
      <c r="I59" s="40">
        <v>48101700</v>
      </c>
      <c r="J59" s="6">
        <v>25</v>
      </c>
      <c r="K59" s="51" t="s">
        <v>72</v>
      </c>
    </row>
    <row r="60" spans="1:11" ht="15.75" customHeight="1" x14ac:dyDescent="0.25">
      <c r="A60" s="4">
        <v>48</v>
      </c>
      <c r="B60" s="38" t="s">
        <v>115</v>
      </c>
      <c r="C60" s="75"/>
      <c r="D60" s="51"/>
      <c r="E60" s="51">
        <v>51059</v>
      </c>
      <c r="F60" s="51">
        <v>3632</v>
      </c>
      <c r="G60" s="51"/>
      <c r="H60" s="51"/>
      <c r="I60" s="40">
        <v>48101700</v>
      </c>
      <c r="J60" s="6">
        <v>25</v>
      </c>
      <c r="K60" s="51" t="s">
        <v>116</v>
      </c>
    </row>
    <row r="61" spans="1:11" ht="15.75" customHeight="1" x14ac:dyDescent="0.25">
      <c r="A61" s="4">
        <v>49</v>
      </c>
      <c r="B61" s="38" t="s">
        <v>117</v>
      </c>
      <c r="C61" s="51">
        <v>53328</v>
      </c>
      <c r="D61" s="51">
        <v>3845</v>
      </c>
      <c r="E61" s="51"/>
      <c r="F61" s="51"/>
      <c r="G61" s="51"/>
      <c r="H61" s="51"/>
      <c r="I61" s="40">
        <v>48101700</v>
      </c>
      <c r="J61" s="6">
        <v>25</v>
      </c>
      <c r="K61" s="62" t="s">
        <v>76</v>
      </c>
    </row>
    <row r="62" spans="1:11" ht="15.75" customHeight="1" x14ac:dyDescent="0.25">
      <c r="A62" s="4">
        <v>50</v>
      </c>
      <c r="B62" s="38" t="s">
        <v>118</v>
      </c>
      <c r="C62" s="51">
        <v>52193</v>
      </c>
      <c r="D62" s="51">
        <v>3738</v>
      </c>
      <c r="E62" s="51"/>
      <c r="F62" s="51"/>
      <c r="G62" s="51"/>
      <c r="H62" s="51"/>
      <c r="I62" s="40">
        <v>48101700</v>
      </c>
      <c r="J62" s="6">
        <v>25</v>
      </c>
      <c r="K62" s="51" t="s">
        <v>78</v>
      </c>
    </row>
    <row r="63" spans="1:11" ht="15.75" customHeight="1" x14ac:dyDescent="0.25">
      <c r="A63" s="4">
        <v>51</v>
      </c>
      <c r="B63" s="38" t="s">
        <v>119</v>
      </c>
      <c r="C63" s="51">
        <v>53555</v>
      </c>
      <c r="D63" s="51">
        <v>3845</v>
      </c>
      <c r="E63" s="51"/>
      <c r="F63" s="51"/>
      <c r="G63" s="51"/>
      <c r="H63" s="51"/>
      <c r="I63" s="40">
        <v>48101700</v>
      </c>
      <c r="J63" s="6">
        <v>25</v>
      </c>
      <c r="K63" s="51" t="s">
        <v>80</v>
      </c>
    </row>
    <row r="64" spans="1:11" ht="15.75" customHeight="1" x14ac:dyDescent="0.25">
      <c r="A64" s="4">
        <v>52</v>
      </c>
      <c r="B64" s="38" t="s">
        <v>120</v>
      </c>
      <c r="C64" s="75"/>
      <c r="D64" s="51"/>
      <c r="E64" s="51"/>
      <c r="F64" s="51"/>
      <c r="G64" s="51">
        <v>27117</v>
      </c>
      <c r="H64" s="51">
        <v>1773</v>
      </c>
      <c r="I64" s="40">
        <v>48101700</v>
      </c>
      <c r="J64" s="6">
        <v>25</v>
      </c>
      <c r="K64" s="62" t="s">
        <v>121</v>
      </c>
    </row>
    <row r="65" spans="1:11" ht="15.75" customHeight="1" x14ac:dyDescent="0.25">
      <c r="A65" s="4">
        <v>53</v>
      </c>
      <c r="B65" s="38" t="s">
        <v>122</v>
      </c>
      <c r="C65" s="75"/>
      <c r="D65" s="51"/>
      <c r="E65" s="51"/>
      <c r="F65" s="51"/>
      <c r="G65" s="51">
        <v>28252</v>
      </c>
      <c r="H65" s="51">
        <v>1868</v>
      </c>
      <c r="I65" s="40">
        <v>48101700</v>
      </c>
      <c r="J65" s="6">
        <v>25</v>
      </c>
      <c r="K65" s="51" t="s">
        <v>121</v>
      </c>
    </row>
    <row r="66" spans="1:11" ht="15.75" customHeight="1" x14ac:dyDescent="0.25">
      <c r="A66" s="4">
        <v>54</v>
      </c>
      <c r="B66" s="38" t="s">
        <v>123</v>
      </c>
      <c r="C66" s="75"/>
      <c r="D66" s="51"/>
      <c r="E66" s="51"/>
      <c r="F66" s="51"/>
      <c r="G66" s="51">
        <v>27117</v>
      </c>
      <c r="H66" s="51">
        <v>1773</v>
      </c>
      <c r="I66" s="40">
        <v>48101700</v>
      </c>
      <c r="J66" s="6">
        <v>25</v>
      </c>
      <c r="K66" s="51" t="s">
        <v>121</v>
      </c>
    </row>
  </sheetData>
  <sheetProtection insertRows="0"/>
  <mergeCells count="5">
    <mergeCell ref="C3:D4"/>
    <mergeCell ref="E3:F4"/>
    <mergeCell ref="G3:H4"/>
    <mergeCell ref="I6:K6"/>
    <mergeCell ref="I3:K4"/>
  </mergeCells>
  <hyperlinks>
    <hyperlink ref="K47" r:id="rId1" xr:uid="{358CC2EE-0EFD-424C-B264-2CBB85D15829}"/>
    <hyperlink ref="K48" r:id="rId2" xr:uid="{F59A731F-263D-4287-83D0-337C99C19F4F}"/>
    <hyperlink ref="K49" r:id="rId3" xr:uid="{F639B10A-6B56-4FE0-90F3-26D15EB74EDF}"/>
    <hyperlink ref="K51" r:id="rId4" xr:uid="{59966CB0-8D00-4B82-8D98-D38297781FAB}"/>
    <hyperlink ref="K64" r:id="rId5" xr:uid="{E6540405-9398-4F86-B64B-AD7805D31FFA}"/>
    <hyperlink ref="K61" r:id="rId6" xr:uid="{F6F8C1CF-9A66-43EC-BF40-BC754B4FD10F}"/>
    <hyperlink ref="K41" r:id="rId7" xr:uid="{27271C0B-9CC9-48AA-8DBE-63B96304EDEA}"/>
    <hyperlink ref="K43" r:id="rId8" xr:uid="{3EB96E60-7187-4D24-AF3C-F2D50440ABA2}"/>
  </hyperlinks>
  <pageMargins left="0.25" right="0.25" top="0.75" bottom="0.75" header="0.3" footer="0.3"/>
  <pageSetup paperSize="8" scale="68" orientation="landscape" r:id="rId9"/>
  <headerFooter>
    <oddHeader>&amp;L23.3-2401-18
Kaffe- och Vattenautomater med tillhörande varor och tjänster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"/>
  <sheetViews>
    <sheetView showGridLines="0" topLeftCell="A2" zoomScale="80" zoomScaleNormal="80" workbookViewId="0">
      <selection activeCell="D5" sqref="D5"/>
    </sheetView>
  </sheetViews>
  <sheetFormatPr defaultRowHeight="13.5" x14ac:dyDescent="0.25"/>
  <cols>
    <col min="1" max="1" width="14.375" customWidth="1"/>
    <col min="2" max="2" width="14.25" bestFit="1" customWidth="1"/>
    <col min="3" max="3" width="19.25" customWidth="1"/>
    <col min="4" max="4" width="16.875" bestFit="1" customWidth="1"/>
    <col min="5" max="5" width="21.625" customWidth="1"/>
    <col min="6" max="6" width="13.625" customWidth="1"/>
  </cols>
  <sheetData>
    <row r="1" spans="1:6" ht="30" hidden="1" customHeight="1" x14ac:dyDescent="0.25">
      <c r="A1" s="86" t="s">
        <v>124</v>
      </c>
      <c r="B1" s="87"/>
      <c r="C1" s="87"/>
      <c r="D1" s="88"/>
      <c r="E1" s="89" t="s">
        <v>6</v>
      </c>
      <c r="F1" s="89"/>
    </row>
    <row r="2" spans="1:6" s="17" customFormat="1" ht="31.5" x14ac:dyDescent="0.25">
      <c r="A2" s="23" t="s">
        <v>13</v>
      </c>
      <c r="B2" s="23" t="s">
        <v>125</v>
      </c>
      <c r="C2" s="23" t="s">
        <v>126</v>
      </c>
      <c r="D2" s="23" t="s">
        <v>127</v>
      </c>
      <c r="E2" s="23" t="s">
        <v>10</v>
      </c>
      <c r="F2" s="23" t="s">
        <v>11</v>
      </c>
    </row>
    <row r="3" spans="1:6" ht="15.75" x14ac:dyDescent="0.25">
      <c r="A3" s="18">
        <v>1</v>
      </c>
      <c r="B3" s="3" t="s">
        <v>128</v>
      </c>
      <c r="C3" s="3" t="s">
        <v>129</v>
      </c>
      <c r="D3" s="39">
        <v>53</v>
      </c>
      <c r="E3" s="40">
        <v>48101700</v>
      </c>
      <c r="F3" s="3">
        <v>25</v>
      </c>
    </row>
    <row r="4" spans="1:6" ht="15.75" x14ac:dyDescent="0.25">
      <c r="A4" s="18">
        <v>2</v>
      </c>
      <c r="B4" s="3" t="s">
        <v>130</v>
      </c>
      <c r="C4" s="3" t="s">
        <v>129</v>
      </c>
      <c r="D4" s="39">
        <v>350</v>
      </c>
      <c r="E4" s="40">
        <v>48101700</v>
      </c>
      <c r="F4" s="3">
        <v>25</v>
      </c>
    </row>
  </sheetData>
  <mergeCells count="2">
    <mergeCell ref="A1:D1"/>
    <mergeCell ref="E1:F1"/>
  </mergeCells>
  <pageMargins left="0.25" right="0.25" top="0.75" bottom="0.75" header="0.3" footer="0.3"/>
  <pageSetup paperSize="8" orientation="landscape" r:id="rId1"/>
  <headerFooter>
    <oddHeader>&amp;L23.3-2401-18
Kaffe- och Vattenautomater med tillhörande varor och tjänster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5"/>
  <sheetViews>
    <sheetView showGridLines="0" zoomScale="96" zoomScaleNormal="96" workbookViewId="0">
      <selection activeCell="I1" sqref="I1"/>
    </sheetView>
  </sheetViews>
  <sheetFormatPr defaultRowHeight="13.5" x14ac:dyDescent="0.25"/>
  <cols>
    <col min="1" max="1" width="14.625" style="8" customWidth="1"/>
    <col min="2" max="2" width="13.625" style="8" customWidth="1"/>
    <col min="3" max="3" width="12" style="8" customWidth="1"/>
    <col min="4" max="4" width="16.25" style="8" customWidth="1"/>
    <col min="5" max="5" width="28.625" style="8" customWidth="1"/>
    <col min="6" max="6" width="38.25" customWidth="1"/>
    <col min="7" max="7" width="40.125" customWidth="1"/>
    <col min="8" max="8" width="24.625" style="8" hidden="1" customWidth="1"/>
    <col min="9" max="9" width="16.875" bestFit="1" customWidth="1"/>
    <col min="10" max="11" width="16.875" customWidth="1"/>
    <col min="12" max="12" width="24.25" customWidth="1"/>
    <col min="13" max="13" width="15.625" customWidth="1"/>
    <col min="14" max="14" width="13.125" customWidth="1"/>
    <col min="15" max="15" width="97" bestFit="1" customWidth="1"/>
  </cols>
  <sheetData>
    <row r="1" spans="1:15" s="16" customFormat="1" ht="47.25" x14ac:dyDescent="0.25">
      <c r="A1" s="23" t="s">
        <v>13</v>
      </c>
      <c r="B1" s="23" t="s">
        <v>126</v>
      </c>
      <c r="C1" s="23" t="s">
        <v>131</v>
      </c>
      <c r="D1" s="23" t="s">
        <v>132</v>
      </c>
      <c r="E1" s="23" t="s">
        <v>133</v>
      </c>
      <c r="F1" s="23" t="s">
        <v>134</v>
      </c>
      <c r="G1" s="23" t="s">
        <v>135</v>
      </c>
      <c r="H1" s="23" t="s">
        <v>136</v>
      </c>
      <c r="I1" s="23" t="s">
        <v>529</v>
      </c>
      <c r="J1" s="23" t="s">
        <v>508</v>
      </c>
      <c r="K1" s="23" t="s">
        <v>530</v>
      </c>
      <c r="L1" s="23" t="s">
        <v>137</v>
      </c>
      <c r="M1" s="23" t="s">
        <v>10</v>
      </c>
      <c r="N1" s="23" t="s">
        <v>11</v>
      </c>
      <c r="O1" s="23" t="s">
        <v>12</v>
      </c>
    </row>
    <row r="2" spans="1:15" ht="15.75" x14ac:dyDescent="0.25">
      <c r="A2" s="4">
        <v>1</v>
      </c>
      <c r="B2" s="5" t="s">
        <v>138</v>
      </c>
      <c r="C2" s="5" t="s">
        <v>139</v>
      </c>
      <c r="D2" s="5" t="s">
        <v>3</v>
      </c>
      <c r="E2" s="90" t="s">
        <v>140</v>
      </c>
      <c r="F2" s="38" t="s">
        <v>141</v>
      </c>
      <c r="G2" s="38" t="s">
        <v>142</v>
      </c>
      <c r="H2" s="38" t="s">
        <v>143</v>
      </c>
      <c r="I2" s="70">
        <v>122.6</v>
      </c>
      <c r="J2" s="69"/>
      <c r="K2" s="20">
        <v>122.6</v>
      </c>
      <c r="L2" s="6" t="s">
        <v>144</v>
      </c>
      <c r="M2" s="6">
        <v>50201700</v>
      </c>
      <c r="N2" s="6">
        <v>12</v>
      </c>
      <c r="O2" s="43" t="s">
        <v>145</v>
      </c>
    </row>
    <row r="3" spans="1:15" ht="15.75" x14ac:dyDescent="0.25">
      <c r="A3" s="4">
        <v>2</v>
      </c>
      <c r="B3" s="5" t="s">
        <v>138</v>
      </c>
      <c r="C3" s="5" t="s">
        <v>139</v>
      </c>
      <c r="D3" s="5" t="s">
        <v>3</v>
      </c>
      <c r="E3" s="91"/>
      <c r="F3" s="38" t="s">
        <v>146</v>
      </c>
      <c r="G3" s="38" t="s">
        <v>147</v>
      </c>
      <c r="H3" s="38" t="s">
        <v>148</v>
      </c>
      <c r="I3" s="70">
        <v>127.2</v>
      </c>
      <c r="J3" s="69"/>
      <c r="K3" s="20">
        <v>127.2</v>
      </c>
      <c r="L3" s="6" t="s">
        <v>144</v>
      </c>
      <c r="M3" s="6">
        <v>50201700</v>
      </c>
      <c r="N3" s="6">
        <v>12</v>
      </c>
      <c r="O3" s="43" t="s">
        <v>149</v>
      </c>
    </row>
    <row r="4" spans="1:15" s="53" customFormat="1" ht="15.75" x14ac:dyDescent="0.25">
      <c r="A4" s="52">
        <v>3</v>
      </c>
      <c r="B4" s="38" t="s">
        <v>282</v>
      </c>
      <c r="C4" s="38" t="s">
        <v>283</v>
      </c>
      <c r="D4" s="38" t="s">
        <v>3</v>
      </c>
      <c r="E4" s="92"/>
      <c r="F4" s="38" t="s">
        <v>285</v>
      </c>
      <c r="G4" s="38" t="s">
        <v>501</v>
      </c>
      <c r="H4" s="38" t="s">
        <v>151</v>
      </c>
      <c r="I4" s="70">
        <v>123.5</v>
      </c>
      <c r="J4" s="69"/>
      <c r="K4" s="20">
        <v>123.5</v>
      </c>
      <c r="L4" s="37" t="s">
        <v>144</v>
      </c>
      <c r="M4" s="37">
        <v>50201700</v>
      </c>
      <c r="N4" s="37">
        <v>12</v>
      </c>
      <c r="O4" s="42" t="s">
        <v>289</v>
      </c>
    </row>
    <row r="5" spans="1:15" ht="15.75" x14ac:dyDescent="0.25">
      <c r="A5" s="4">
        <v>4</v>
      </c>
      <c r="B5" s="5" t="s">
        <v>138</v>
      </c>
      <c r="C5" s="5" t="s">
        <v>139</v>
      </c>
      <c r="D5" s="5" t="s">
        <v>3</v>
      </c>
      <c r="E5" s="90" t="s">
        <v>152</v>
      </c>
      <c r="F5" s="38" t="s">
        <v>150</v>
      </c>
      <c r="G5" s="63" t="s">
        <v>153</v>
      </c>
      <c r="H5" s="38" t="s">
        <v>143</v>
      </c>
      <c r="I5" s="70">
        <v>117.9</v>
      </c>
      <c r="J5" s="69"/>
      <c r="K5" s="20">
        <v>117.9</v>
      </c>
      <c r="L5" s="6" t="s">
        <v>144</v>
      </c>
      <c r="M5" s="6">
        <v>50201700</v>
      </c>
      <c r="N5" s="6">
        <v>12</v>
      </c>
      <c r="O5" s="6" t="s">
        <v>154</v>
      </c>
    </row>
    <row r="6" spans="1:15" ht="15.75" x14ac:dyDescent="0.25">
      <c r="A6" s="4">
        <v>5</v>
      </c>
      <c r="B6" s="5" t="s">
        <v>138</v>
      </c>
      <c r="C6" s="5" t="s">
        <v>139</v>
      </c>
      <c r="D6" s="5" t="s">
        <v>3</v>
      </c>
      <c r="E6" s="91"/>
      <c r="F6" s="38" t="s">
        <v>141</v>
      </c>
      <c r="G6" s="64" t="s">
        <v>155</v>
      </c>
      <c r="H6" s="38" t="s">
        <v>143</v>
      </c>
      <c r="I6" s="70">
        <v>123.2</v>
      </c>
      <c r="J6" s="69"/>
      <c r="K6" s="20">
        <v>123.2</v>
      </c>
      <c r="L6" s="6" t="s">
        <v>144</v>
      </c>
      <c r="M6" s="6">
        <v>50201700</v>
      </c>
      <c r="N6" s="6">
        <v>12</v>
      </c>
      <c r="O6" s="43" t="s">
        <v>156</v>
      </c>
    </row>
    <row r="7" spans="1:15" ht="15.75" x14ac:dyDescent="0.25">
      <c r="A7" s="4">
        <v>6</v>
      </c>
      <c r="B7" s="5" t="s">
        <v>138</v>
      </c>
      <c r="C7" s="5" t="s">
        <v>139</v>
      </c>
      <c r="D7" s="5" t="s">
        <v>3</v>
      </c>
      <c r="E7" s="92"/>
      <c r="F7" s="38" t="s">
        <v>146</v>
      </c>
      <c r="G7" s="64" t="s">
        <v>157</v>
      </c>
      <c r="H7" s="38" t="s">
        <v>148</v>
      </c>
      <c r="I7" s="70">
        <v>129.19999999999999</v>
      </c>
      <c r="J7" s="69"/>
      <c r="K7" s="20">
        <v>129.19999999999999</v>
      </c>
      <c r="L7" s="6" t="s">
        <v>144</v>
      </c>
      <c r="M7" s="6">
        <v>50201700</v>
      </c>
      <c r="N7" s="6">
        <v>12</v>
      </c>
      <c r="O7" s="6" t="s">
        <v>158</v>
      </c>
    </row>
    <row r="8" spans="1:15" ht="15.75" x14ac:dyDescent="0.25">
      <c r="A8" s="4">
        <v>7</v>
      </c>
      <c r="B8" s="5" t="s">
        <v>138</v>
      </c>
      <c r="C8" s="5" t="s">
        <v>139</v>
      </c>
      <c r="D8" s="5" t="s">
        <v>3</v>
      </c>
      <c r="E8" s="90" t="s">
        <v>159</v>
      </c>
      <c r="F8" s="38" t="s">
        <v>160</v>
      </c>
      <c r="G8" s="63" t="s">
        <v>161</v>
      </c>
      <c r="H8" s="38" t="s">
        <v>162</v>
      </c>
      <c r="I8" s="70">
        <v>156.9</v>
      </c>
      <c r="J8" s="69"/>
      <c r="K8" s="20">
        <v>156.9</v>
      </c>
      <c r="L8" s="6" t="s">
        <v>144</v>
      </c>
      <c r="M8" s="6">
        <v>50201700</v>
      </c>
      <c r="N8" s="6">
        <v>12</v>
      </c>
      <c r="O8" s="6" t="s">
        <v>163</v>
      </c>
    </row>
    <row r="9" spans="1:15" ht="15.75" x14ac:dyDescent="0.25">
      <c r="A9" s="4">
        <v>8</v>
      </c>
      <c r="B9" s="5" t="s">
        <v>138</v>
      </c>
      <c r="C9" s="5" t="s">
        <v>139</v>
      </c>
      <c r="D9" s="5" t="s">
        <v>3</v>
      </c>
      <c r="E9" s="91"/>
      <c r="F9" s="38" t="s">
        <v>164</v>
      </c>
      <c r="G9" s="64" t="s">
        <v>165</v>
      </c>
      <c r="H9" s="38" t="s">
        <v>148</v>
      </c>
      <c r="I9" s="70">
        <v>153.19999999999999</v>
      </c>
      <c r="J9" s="69"/>
      <c r="K9" s="20">
        <v>153.19999999999999</v>
      </c>
      <c r="L9" s="6" t="s">
        <v>144</v>
      </c>
      <c r="M9" s="6">
        <v>50201700</v>
      </c>
      <c r="N9" s="6">
        <v>12</v>
      </c>
      <c r="O9" s="6" t="s">
        <v>166</v>
      </c>
    </row>
    <row r="10" spans="1:15" s="56" customFormat="1" ht="15.75" x14ac:dyDescent="0.25">
      <c r="A10" s="54">
        <v>9</v>
      </c>
      <c r="B10" s="55" t="s">
        <v>138</v>
      </c>
      <c r="C10" s="55" t="s">
        <v>139</v>
      </c>
      <c r="D10" s="55" t="s">
        <v>3</v>
      </c>
      <c r="E10" s="92"/>
      <c r="F10" s="38" t="s">
        <v>167</v>
      </c>
      <c r="G10" s="64" t="s">
        <v>168</v>
      </c>
      <c r="H10" s="38" t="s">
        <v>143</v>
      </c>
      <c r="I10" s="70">
        <v>134.69999999999999</v>
      </c>
      <c r="J10" s="69"/>
      <c r="K10" s="20">
        <v>134.69999999999999</v>
      </c>
      <c r="L10" s="6" t="s">
        <v>144</v>
      </c>
      <c r="M10" s="6">
        <v>50201700</v>
      </c>
      <c r="N10" s="6">
        <v>12</v>
      </c>
      <c r="O10" s="65" t="s">
        <v>169</v>
      </c>
    </row>
    <row r="11" spans="1:15" ht="15.75" x14ac:dyDescent="0.25">
      <c r="A11" s="4">
        <v>10</v>
      </c>
      <c r="B11" s="5" t="s">
        <v>138</v>
      </c>
      <c r="C11" s="5" t="s">
        <v>139</v>
      </c>
      <c r="D11" s="5" t="s">
        <v>4</v>
      </c>
      <c r="E11" s="90" t="s">
        <v>140</v>
      </c>
      <c r="F11" s="38" t="s">
        <v>150</v>
      </c>
      <c r="G11" s="63" t="s">
        <v>170</v>
      </c>
      <c r="H11" s="45" t="s">
        <v>143</v>
      </c>
      <c r="I11" s="70">
        <v>136.9</v>
      </c>
      <c r="J11" s="69"/>
      <c r="K11" s="20">
        <v>136.9</v>
      </c>
      <c r="L11" s="47" t="s">
        <v>144</v>
      </c>
      <c r="M11" s="47">
        <v>50201700</v>
      </c>
      <c r="N11" s="47">
        <v>12</v>
      </c>
      <c r="O11" s="43" t="s">
        <v>171</v>
      </c>
    </row>
    <row r="12" spans="1:15" ht="15.75" x14ac:dyDescent="0.25">
      <c r="A12" s="4">
        <v>11</v>
      </c>
      <c r="B12" s="5" t="s">
        <v>138</v>
      </c>
      <c r="C12" s="5" t="s">
        <v>139</v>
      </c>
      <c r="D12" s="5" t="s">
        <v>4</v>
      </c>
      <c r="E12" s="91"/>
      <c r="F12" s="38" t="s">
        <v>146</v>
      </c>
      <c r="G12" s="64" t="s">
        <v>172</v>
      </c>
      <c r="H12" s="38" t="s">
        <v>143</v>
      </c>
      <c r="I12" s="70">
        <v>146.4</v>
      </c>
      <c r="J12" s="69"/>
      <c r="K12" s="20">
        <v>146.4</v>
      </c>
      <c r="L12" s="6" t="s">
        <v>144</v>
      </c>
      <c r="M12" s="6">
        <v>50201700</v>
      </c>
      <c r="N12" s="6">
        <v>12</v>
      </c>
      <c r="O12" s="6" t="s">
        <v>173</v>
      </c>
    </row>
    <row r="13" spans="1:15" ht="15.75" x14ac:dyDescent="0.25">
      <c r="A13" s="4">
        <v>12</v>
      </c>
      <c r="B13" s="5" t="s">
        <v>138</v>
      </c>
      <c r="C13" s="5" t="s">
        <v>139</v>
      </c>
      <c r="D13" s="5" t="s">
        <v>4</v>
      </c>
      <c r="E13" s="92"/>
      <c r="F13" s="38" t="s">
        <v>150</v>
      </c>
      <c r="G13" s="38" t="s">
        <v>174</v>
      </c>
      <c r="H13" s="38" t="s">
        <v>175</v>
      </c>
      <c r="I13" s="70">
        <v>136.5</v>
      </c>
      <c r="J13" s="69"/>
      <c r="K13" s="20">
        <v>136.5</v>
      </c>
      <c r="L13" s="6" t="s">
        <v>144</v>
      </c>
      <c r="M13" s="6">
        <v>50201700</v>
      </c>
      <c r="N13" s="6">
        <v>12</v>
      </c>
      <c r="O13" s="6" t="s">
        <v>176</v>
      </c>
    </row>
    <row r="14" spans="1:15" s="48" customFormat="1" ht="27" x14ac:dyDescent="0.25">
      <c r="A14" s="4">
        <v>13</v>
      </c>
      <c r="B14" s="44" t="s">
        <v>138</v>
      </c>
      <c r="C14" s="44" t="s">
        <v>139</v>
      </c>
      <c r="D14" s="44" t="s">
        <v>4</v>
      </c>
      <c r="E14" s="93" t="s">
        <v>152</v>
      </c>
      <c r="F14" s="38" t="s">
        <v>177</v>
      </c>
      <c r="G14" s="38" t="s">
        <v>178</v>
      </c>
      <c r="H14" s="45" t="s">
        <v>143</v>
      </c>
      <c r="I14" s="70">
        <v>130.30000000000001</v>
      </c>
      <c r="J14" s="69"/>
      <c r="K14" s="20">
        <v>130.30000000000001</v>
      </c>
      <c r="L14" s="46" t="s">
        <v>144</v>
      </c>
      <c r="M14" s="46">
        <v>50201700</v>
      </c>
      <c r="N14" s="46">
        <v>12</v>
      </c>
      <c r="O14" s="46" t="s">
        <v>179</v>
      </c>
    </row>
    <row r="15" spans="1:15" s="48" customFormat="1" ht="15.75" x14ac:dyDescent="0.25">
      <c r="A15" s="4">
        <v>14</v>
      </c>
      <c r="B15" s="44" t="s">
        <v>138</v>
      </c>
      <c r="C15" s="44" t="s">
        <v>139</v>
      </c>
      <c r="D15" s="44" t="s">
        <v>4</v>
      </c>
      <c r="E15" s="94"/>
      <c r="F15" s="38" t="s">
        <v>180</v>
      </c>
      <c r="G15" s="38" t="s">
        <v>181</v>
      </c>
      <c r="H15" s="45" t="s">
        <v>182</v>
      </c>
      <c r="I15" s="70">
        <v>112.4</v>
      </c>
      <c r="J15" s="69"/>
      <c r="K15" s="20">
        <v>112.4</v>
      </c>
      <c r="L15" s="46" t="s">
        <v>144</v>
      </c>
      <c r="M15" s="46">
        <v>50201700</v>
      </c>
      <c r="N15" s="46">
        <v>12</v>
      </c>
      <c r="O15" s="43" t="s">
        <v>183</v>
      </c>
    </row>
    <row r="16" spans="1:15" s="48" customFormat="1" ht="15.75" x14ac:dyDescent="0.25">
      <c r="A16" s="52">
        <v>15</v>
      </c>
      <c r="B16" s="44" t="s">
        <v>138</v>
      </c>
      <c r="C16" s="44" t="s">
        <v>139</v>
      </c>
      <c r="D16" s="44" t="s">
        <v>4</v>
      </c>
      <c r="E16" s="95"/>
      <c r="F16" s="38" t="s">
        <v>146</v>
      </c>
      <c r="G16" s="38" t="s">
        <v>184</v>
      </c>
      <c r="H16" s="45" t="s">
        <v>143</v>
      </c>
      <c r="I16" s="70">
        <v>126.4</v>
      </c>
      <c r="J16" s="69"/>
      <c r="K16" s="20">
        <v>126.4</v>
      </c>
      <c r="L16" s="46" t="s">
        <v>144</v>
      </c>
      <c r="M16" s="46">
        <v>50201700</v>
      </c>
      <c r="N16" s="46">
        <v>12</v>
      </c>
      <c r="O16" s="46" t="s">
        <v>185</v>
      </c>
    </row>
    <row r="17" spans="1:15" s="49" customFormat="1" ht="15.75" x14ac:dyDescent="0.25">
      <c r="A17" s="52">
        <v>19</v>
      </c>
      <c r="B17" s="7" t="s">
        <v>138</v>
      </c>
      <c r="C17" s="7" t="s">
        <v>139</v>
      </c>
      <c r="D17" s="7" t="s">
        <v>186</v>
      </c>
      <c r="E17" s="7" t="s">
        <v>140</v>
      </c>
      <c r="F17" s="38" t="s">
        <v>177</v>
      </c>
      <c r="G17" s="38" t="s">
        <v>187</v>
      </c>
      <c r="H17" s="45" t="s">
        <v>188</v>
      </c>
      <c r="I17" s="70">
        <v>458</v>
      </c>
      <c r="J17" s="69"/>
      <c r="K17" s="20">
        <v>458</v>
      </c>
      <c r="L17" s="46" t="s">
        <v>144</v>
      </c>
      <c r="M17" s="46">
        <v>50201700</v>
      </c>
      <c r="N17" s="41">
        <v>12</v>
      </c>
      <c r="O17" s="47" t="s">
        <v>189</v>
      </c>
    </row>
    <row r="18" spans="1:15" s="19" customFormat="1" ht="15.75" x14ac:dyDescent="0.25">
      <c r="A18" s="4">
        <v>20</v>
      </c>
      <c r="B18" s="7" t="s">
        <v>138</v>
      </c>
      <c r="C18" s="7" t="s">
        <v>139</v>
      </c>
      <c r="D18" s="7" t="s">
        <v>186</v>
      </c>
      <c r="E18" s="7" t="s">
        <v>152</v>
      </c>
      <c r="F18" s="38" t="s">
        <v>177</v>
      </c>
      <c r="G18" s="38" t="s">
        <v>190</v>
      </c>
      <c r="H18" s="38" t="s">
        <v>191</v>
      </c>
      <c r="I18" s="70">
        <v>347</v>
      </c>
      <c r="J18" s="69"/>
      <c r="K18" s="20">
        <v>347</v>
      </c>
      <c r="L18" s="6" t="s">
        <v>144</v>
      </c>
      <c r="M18" s="6">
        <v>50201700</v>
      </c>
      <c r="N18" s="41">
        <v>12</v>
      </c>
      <c r="O18" s="41" t="s">
        <v>192</v>
      </c>
    </row>
    <row r="19" spans="1:15" s="19" customFormat="1" ht="15.75" x14ac:dyDescent="0.25">
      <c r="A19" s="4">
        <v>21</v>
      </c>
      <c r="B19" s="7" t="s">
        <v>138</v>
      </c>
      <c r="C19" s="7" t="s">
        <v>139</v>
      </c>
      <c r="D19" s="7" t="s">
        <v>186</v>
      </c>
      <c r="E19" s="7" t="s">
        <v>159</v>
      </c>
      <c r="F19" s="38" t="s">
        <v>177</v>
      </c>
      <c r="G19" s="38" t="s">
        <v>527</v>
      </c>
      <c r="H19" s="38" t="s">
        <v>191</v>
      </c>
      <c r="I19" s="70">
        <v>536</v>
      </c>
      <c r="J19" s="69"/>
      <c r="K19" s="20">
        <v>536</v>
      </c>
      <c r="L19" s="6" t="s">
        <v>144</v>
      </c>
      <c r="M19" s="6">
        <v>50201700</v>
      </c>
      <c r="N19" s="41">
        <v>12</v>
      </c>
      <c r="O19" s="73" t="s">
        <v>193</v>
      </c>
    </row>
    <row r="20" spans="1:15" ht="15.75" customHeight="1" x14ac:dyDescent="0.25">
      <c r="A20" s="4">
        <v>22</v>
      </c>
      <c r="B20" s="7" t="s">
        <v>138</v>
      </c>
      <c r="C20" s="5" t="s">
        <v>194</v>
      </c>
      <c r="D20" s="5" t="s">
        <v>195</v>
      </c>
      <c r="E20" s="5" t="s">
        <v>196</v>
      </c>
      <c r="F20" s="38" t="s">
        <v>177</v>
      </c>
      <c r="G20" s="64" t="s">
        <v>512</v>
      </c>
      <c r="H20" s="38" t="s">
        <v>197</v>
      </c>
      <c r="I20" s="70">
        <v>335</v>
      </c>
      <c r="J20" s="76">
        <v>0.129</v>
      </c>
      <c r="K20" s="20">
        <v>378</v>
      </c>
      <c r="L20" s="6" t="s">
        <v>144</v>
      </c>
      <c r="M20" s="6">
        <v>50201700</v>
      </c>
      <c r="N20" s="6">
        <v>12</v>
      </c>
      <c r="O20" s="74" t="s">
        <v>517</v>
      </c>
    </row>
    <row r="21" spans="1:15" ht="15.75" x14ac:dyDescent="0.25">
      <c r="A21" s="4">
        <v>23</v>
      </c>
      <c r="B21" s="7" t="s">
        <v>138</v>
      </c>
      <c r="C21" s="5" t="s">
        <v>194</v>
      </c>
      <c r="D21" s="5" t="s">
        <v>195</v>
      </c>
      <c r="E21" s="5" t="s">
        <v>196</v>
      </c>
      <c r="F21" s="38" t="s">
        <v>177</v>
      </c>
      <c r="G21" s="64" t="s">
        <v>513</v>
      </c>
      <c r="H21" s="38" t="s">
        <v>197</v>
      </c>
      <c r="I21" s="70">
        <v>335</v>
      </c>
      <c r="J21" s="76">
        <v>0.129</v>
      </c>
      <c r="K21" s="20">
        <v>378</v>
      </c>
      <c r="L21" s="6" t="s">
        <v>144</v>
      </c>
      <c r="M21" s="6">
        <v>50201700</v>
      </c>
      <c r="N21" s="6">
        <v>12</v>
      </c>
      <c r="O21" s="74" t="s">
        <v>518</v>
      </c>
    </row>
    <row r="22" spans="1:15" ht="15.75" x14ac:dyDescent="0.25">
      <c r="A22" s="4">
        <v>24</v>
      </c>
      <c r="B22" s="7" t="s">
        <v>138</v>
      </c>
      <c r="C22" s="5" t="s">
        <v>194</v>
      </c>
      <c r="D22" s="5" t="s">
        <v>198</v>
      </c>
      <c r="E22" s="5" t="s">
        <v>196</v>
      </c>
      <c r="F22" s="38" t="s">
        <v>177</v>
      </c>
      <c r="G22" s="64" t="s">
        <v>514</v>
      </c>
      <c r="H22" s="38" t="s">
        <v>197</v>
      </c>
      <c r="I22" s="70">
        <v>335</v>
      </c>
      <c r="J22" s="76">
        <v>0.129</v>
      </c>
      <c r="K22" s="20">
        <v>378</v>
      </c>
      <c r="L22" s="6" t="s">
        <v>144</v>
      </c>
      <c r="M22" s="6">
        <v>50201700</v>
      </c>
      <c r="N22" s="6">
        <v>12</v>
      </c>
      <c r="O22" s="74" t="s">
        <v>519</v>
      </c>
    </row>
    <row r="23" spans="1:15" ht="15.75" x14ac:dyDescent="0.25">
      <c r="A23" s="4">
        <v>25</v>
      </c>
      <c r="B23" s="7" t="s">
        <v>138</v>
      </c>
      <c r="C23" s="5" t="s">
        <v>194</v>
      </c>
      <c r="D23" s="5" t="s">
        <v>198</v>
      </c>
      <c r="E23" s="5" t="s">
        <v>196</v>
      </c>
      <c r="F23" s="38" t="s">
        <v>177</v>
      </c>
      <c r="G23" s="64" t="s">
        <v>515</v>
      </c>
      <c r="H23" s="38" t="s">
        <v>197</v>
      </c>
      <c r="I23" s="70">
        <v>335</v>
      </c>
      <c r="J23" s="76">
        <v>0.129</v>
      </c>
      <c r="K23" s="20">
        <v>378</v>
      </c>
      <c r="L23" s="6" t="s">
        <v>144</v>
      </c>
      <c r="M23" s="6">
        <v>50201700</v>
      </c>
      <c r="N23" s="6">
        <v>12</v>
      </c>
      <c r="O23" s="74" t="s">
        <v>520</v>
      </c>
    </row>
    <row r="24" spans="1:15" ht="15.75" x14ac:dyDescent="0.25">
      <c r="A24" s="4">
        <v>26</v>
      </c>
      <c r="B24" s="7" t="s">
        <v>138</v>
      </c>
      <c r="C24" s="5" t="s">
        <v>194</v>
      </c>
      <c r="D24" s="5" t="s">
        <v>198</v>
      </c>
      <c r="E24" s="5" t="s">
        <v>196</v>
      </c>
      <c r="F24" s="38" t="s">
        <v>177</v>
      </c>
      <c r="G24" s="64" t="s">
        <v>516</v>
      </c>
      <c r="H24" s="38" t="s">
        <v>197</v>
      </c>
      <c r="I24" s="70">
        <v>335</v>
      </c>
      <c r="J24" s="76">
        <v>0.129</v>
      </c>
      <c r="K24" s="20">
        <v>378</v>
      </c>
      <c r="L24" s="6" t="s">
        <v>144</v>
      </c>
      <c r="M24" s="6">
        <v>50201700</v>
      </c>
      <c r="N24" s="6">
        <v>12</v>
      </c>
      <c r="O24" s="74" t="s">
        <v>521</v>
      </c>
    </row>
    <row r="25" spans="1:15" ht="15.75" x14ac:dyDescent="0.25">
      <c r="A25" s="4">
        <v>27</v>
      </c>
      <c r="B25" s="7" t="s">
        <v>138</v>
      </c>
      <c r="C25" s="5" t="s">
        <v>194</v>
      </c>
      <c r="D25" s="5" t="s">
        <v>198</v>
      </c>
      <c r="E25" s="5" t="s">
        <v>196</v>
      </c>
      <c r="F25" s="38" t="s">
        <v>177</v>
      </c>
      <c r="G25" s="64" t="s">
        <v>199</v>
      </c>
      <c r="H25" s="38" t="s">
        <v>197</v>
      </c>
      <c r="I25" s="70">
        <v>335</v>
      </c>
      <c r="J25" s="76">
        <v>0.129</v>
      </c>
      <c r="K25" s="20">
        <v>378</v>
      </c>
      <c r="L25" s="6" t="s">
        <v>144</v>
      </c>
      <c r="M25" s="6">
        <v>50201700</v>
      </c>
      <c r="N25" s="6">
        <v>12</v>
      </c>
      <c r="O25" s="6" t="s">
        <v>200</v>
      </c>
    </row>
    <row r="26" spans="1:15" ht="27" x14ac:dyDescent="0.25">
      <c r="A26" s="4">
        <v>28</v>
      </c>
      <c r="B26" s="7" t="s">
        <v>138</v>
      </c>
      <c r="C26" s="5" t="s">
        <v>194</v>
      </c>
      <c r="D26" s="68" t="s">
        <v>195</v>
      </c>
      <c r="E26" s="5" t="s">
        <v>201</v>
      </c>
      <c r="F26" s="38" t="s">
        <v>177</v>
      </c>
      <c r="G26" s="64" t="s">
        <v>202</v>
      </c>
      <c r="H26" s="38" t="s">
        <v>203</v>
      </c>
      <c r="I26" s="70">
        <v>381</v>
      </c>
      <c r="J26" s="76">
        <v>0.129</v>
      </c>
      <c r="K26" s="20">
        <v>430</v>
      </c>
      <c r="L26" s="6" t="s">
        <v>144</v>
      </c>
      <c r="M26" s="6">
        <v>50201700</v>
      </c>
      <c r="N26" s="6">
        <v>12</v>
      </c>
      <c r="O26" s="43" t="s">
        <v>204</v>
      </c>
    </row>
    <row r="27" spans="1:15" ht="15.75" x14ac:dyDescent="0.25">
      <c r="A27" s="4">
        <v>29</v>
      </c>
      <c r="B27" s="7" t="s">
        <v>138</v>
      </c>
      <c r="C27" s="5" t="s">
        <v>194</v>
      </c>
      <c r="D27" s="68" t="s">
        <v>195</v>
      </c>
      <c r="E27" s="5" t="s">
        <v>205</v>
      </c>
      <c r="F27" s="38" t="s">
        <v>177</v>
      </c>
      <c r="G27" s="64" t="s">
        <v>522</v>
      </c>
      <c r="H27" s="38" t="s">
        <v>197</v>
      </c>
      <c r="I27" s="70">
        <v>335</v>
      </c>
      <c r="J27" s="76">
        <v>0.129</v>
      </c>
      <c r="K27" s="20">
        <v>378</v>
      </c>
      <c r="L27" s="6" t="s">
        <v>144</v>
      </c>
      <c r="M27" s="6">
        <v>50201700</v>
      </c>
      <c r="N27" s="6">
        <v>12</v>
      </c>
      <c r="O27" s="74" t="s">
        <v>524</v>
      </c>
    </row>
    <row r="28" spans="1:15" ht="15.75" x14ac:dyDescent="0.25">
      <c r="A28" s="4">
        <v>30</v>
      </c>
      <c r="B28" s="7" t="s">
        <v>138</v>
      </c>
      <c r="C28" s="5" t="s">
        <v>194</v>
      </c>
      <c r="D28" s="68" t="s">
        <v>198</v>
      </c>
      <c r="E28" s="5" t="s">
        <v>205</v>
      </c>
      <c r="F28" s="38" t="s">
        <v>177</v>
      </c>
      <c r="G28" s="64" t="s">
        <v>523</v>
      </c>
      <c r="H28" s="38" t="s">
        <v>197</v>
      </c>
      <c r="I28" s="70">
        <v>335</v>
      </c>
      <c r="J28" s="76">
        <v>0.129</v>
      </c>
      <c r="K28" s="20">
        <v>378</v>
      </c>
      <c r="L28" s="6" t="s">
        <v>144</v>
      </c>
      <c r="M28" s="6">
        <v>50201700</v>
      </c>
      <c r="N28" s="6">
        <v>12</v>
      </c>
      <c r="O28" s="74" t="s">
        <v>525</v>
      </c>
    </row>
    <row r="29" spans="1:15" ht="15.75" x14ac:dyDescent="0.25">
      <c r="A29" s="4">
        <v>31</v>
      </c>
      <c r="B29" s="7" t="s">
        <v>206</v>
      </c>
      <c r="C29" s="5" t="s">
        <v>194</v>
      </c>
      <c r="D29" s="68" t="s">
        <v>198</v>
      </c>
      <c r="E29" s="5" t="s">
        <v>207</v>
      </c>
      <c r="F29" s="38" t="s">
        <v>208</v>
      </c>
      <c r="G29" s="38" t="s">
        <v>209</v>
      </c>
      <c r="H29" s="38" t="s">
        <v>210</v>
      </c>
      <c r="I29" s="70">
        <v>396</v>
      </c>
      <c r="J29" s="76">
        <v>0.129</v>
      </c>
      <c r="K29" s="20">
        <v>447</v>
      </c>
      <c r="L29" s="38" t="s">
        <v>211</v>
      </c>
      <c r="M29" s="6">
        <v>50201700</v>
      </c>
      <c r="N29" s="6">
        <v>12</v>
      </c>
      <c r="O29" s="42" t="s">
        <v>212</v>
      </c>
    </row>
    <row r="30" spans="1:15" ht="27" x14ac:dyDescent="0.25">
      <c r="A30" s="4">
        <v>32</v>
      </c>
      <c r="B30" s="7" t="s">
        <v>138</v>
      </c>
      <c r="C30" s="5" t="s">
        <v>194</v>
      </c>
      <c r="D30" s="68" t="s">
        <v>198</v>
      </c>
      <c r="E30" s="64" t="s">
        <v>201</v>
      </c>
      <c r="F30" s="38" t="s">
        <v>177</v>
      </c>
      <c r="G30" s="38" t="s">
        <v>213</v>
      </c>
      <c r="H30" s="38" t="s">
        <v>214</v>
      </c>
      <c r="I30" s="70">
        <v>407</v>
      </c>
      <c r="J30" s="76">
        <v>0.129</v>
      </c>
      <c r="K30" s="20">
        <v>459</v>
      </c>
      <c r="L30" s="6" t="s">
        <v>144</v>
      </c>
      <c r="M30" s="6">
        <v>50201700</v>
      </c>
      <c r="N30" s="6">
        <v>12</v>
      </c>
      <c r="O30" s="6" t="s">
        <v>215</v>
      </c>
    </row>
    <row r="31" spans="1:15" ht="15.75" x14ac:dyDescent="0.25">
      <c r="A31" s="4">
        <v>33</v>
      </c>
      <c r="B31" s="7" t="s">
        <v>138</v>
      </c>
      <c r="C31" s="5" t="s">
        <v>194</v>
      </c>
      <c r="D31" s="68" t="s">
        <v>198</v>
      </c>
      <c r="E31" s="64" t="s">
        <v>201</v>
      </c>
      <c r="F31" s="38" t="s">
        <v>177</v>
      </c>
      <c r="G31" s="38" t="s">
        <v>216</v>
      </c>
      <c r="H31" s="38" t="s">
        <v>203</v>
      </c>
      <c r="I31" s="70">
        <v>382</v>
      </c>
      <c r="J31" s="76">
        <v>0.129</v>
      </c>
      <c r="K31" s="20">
        <v>431</v>
      </c>
      <c r="L31" s="6" t="s">
        <v>144</v>
      </c>
      <c r="M31" s="6">
        <v>50201700</v>
      </c>
      <c r="N31" s="6">
        <v>12</v>
      </c>
      <c r="O31" s="6" t="s">
        <v>217</v>
      </c>
    </row>
    <row r="32" spans="1:15" ht="27" x14ac:dyDescent="0.25">
      <c r="A32" s="4">
        <v>34</v>
      </c>
      <c r="B32" s="7" t="s">
        <v>138</v>
      </c>
      <c r="C32" s="5" t="s">
        <v>194</v>
      </c>
      <c r="D32" s="68" t="s">
        <v>198</v>
      </c>
      <c r="E32" s="64" t="s">
        <v>205</v>
      </c>
      <c r="F32" s="38" t="s">
        <v>177</v>
      </c>
      <c r="G32" s="38" t="s">
        <v>218</v>
      </c>
      <c r="H32" s="38" t="s">
        <v>203</v>
      </c>
      <c r="I32" s="70">
        <v>382</v>
      </c>
      <c r="J32" s="76">
        <v>0.129</v>
      </c>
      <c r="K32" s="20">
        <v>431</v>
      </c>
      <c r="L32" s="6" t="s">
        <v>144</v>
      </c>
      <c r="M32" s="6">
        <v>50201700</v>
      </c>
      <c r="N32" s="6">
        <v>12</v>
      </c>
      <c r="O32" s="6" t="s">
        <v>219</v>
      </c>
    </row>
    <row r="33" spans="1:15" ht="15.75" x14ac:dyDescent="0.25">
      <c r="A33" s="4">
        <v>35</v>
      </c>
      <c r="B33" s="7" t="s">
        <v>206</v>
      </c>
      <c r="C33" s="5" t="s">
        <v>194</v>
      </c>
      <c r="D33" s="68" t="s">
        <v>198</v>
      </c>
      <c r="E33" s="64" t="s">
        <v>205</v>
      </c>
      <c r="F33" s="38" t="s">
        <v>208</v>
      </c>
      <c r="G33" s="38" t="s">
        <v>220</v>
      </c>
      <c r="H33" s="38" t="s">
        <v>210</v>
      </c>
      <c r="I33" s="70">
        <v>396</v>
      </c>
      <c r="J33" s="76">
        <v>0.129</v>
      </c>
      <c r="K33" s="20">
        <v>447</v>
      </c>
      <c r="L33" s="38" t="s">
        <v>211</v>
      </c>
      <c r="M33" s="6">
        <v>50201700</v>
      </c>
      <c r="N33" s="6">
        <v>12</v>
      </c>
      <c r="O33" s="43" t="s">
        <v>221</v>
      </c>
    </row>
    <row r="34" spans="1:15" ht="27" x14ac:dyDescent="0.25">
      <c r="A34" s="4">
        <v>36</v>
      </c>
      <c r="B34" s="7" t="s">
        <v>138</v>
      </c>
      <c r="C34" s="5" t="s">
        <v>194</v>
      </c>
      <c r="D34" s="68" t="s">
        <v>195</v>
      </c>
      <c r="E34" s="64" t="s">
        <v>205</v>
      </c>
      <c r="F34" s="38" t="s">
        <v>177</v>
      </c>
      <c r="G34" s="38" t="s">
        <v>222</v>
      </c>
      <c r="H34" s="38" t="s">
        <v>203</v>
      </c>
      <c r="I34" s="70">
        <v>382</v>
      </c>
      <c r="J34" s="76">
        <v>0.129</v>
      </c>
      <c r="K34" s="20">
        <v>431</v>
      </c>
      <c r="L34" s="6" t="s">
        <v>144</v>
      </c>
      <c r="M34" s="6">
        <v>50201700</v>
      </c>
      <c r="N34" s="6">
        <v>12</v>
      </c>
      <c r="O34" s="6" t="s">
        <v>223</v>
      </c>
    </row>
    <row r="35" spans="1:15" ht="15.75" x14ac:dyDescent="0.25">
      <c r="A35" s="4">
        <v>37</v>
      </c>
      <c r="B35" s="5" t="s">
        <v>138</v>
      </c>
      <c r="C35" s="59" t="s">
        <v>224</v>
      </c>
      <c r="D35" s="59" t="s">
        <v>224</v>
      </c>
      <c r="E35" s="59" t="s">
        <v>224</v>
      </c>
      <c r="F35" s="38"/>
      <c r="G35" s="38" t="s">
        <v>225</v>
      </c>
      <c r="H35" s="38" t="s">
        <v>226</v>
      </c>
      <c r="I35" s="70">
        <v>75</v>
      </c>
      <c r="J35" s="76">
        <v>0.129</v>
      </c>
      <c r="K35" s="20">
        <v>84</v>
      </c>
      <c r="L35" s="6" t="s">
        <v>144</v>
      </c>
      <c r="M35" s="6">
        <v>50202307</v>
      </c>
      <c r="N35" s="6">
        <v>12</v>
      </c>
      <c r="O35" s="6" t="s">
        <v>227</v>
      </c>
    </row>
    <row r="36" spans="1:15" s="48" customFormat="1" ht="15.75" x14ac:dyDescent="0.25">
      <c r="A36" s="4">
        <v>38</v>
      </c>
      <c r="B36" s="44" t="s">
        <v>138</v>
      </c>
      <c r="C36" s="59" t="s">
        <v>224</v>
      </c>
      <c r="D36" s="59" t="s">
        <v>224</v>
      </c>
      <c r="E36" s="59" t="s">
        <v>224</v>
      </c>
      <c r="F36" s="38" t="s">
        <v>228</v>
      </c>
      <c r="G36" s="38" t="s">
        <v>229</v>
      </c>
      <c r="H36" s="45" t="s">
        <v>226</v>
      </c>
      <c r="I36" s="70">
        <v>75</v>
      </c>
      <c r="J36" s="76">
        <v>0.129</v>
      </c>
      <c r="K36" s="20">
        <v>84</v>
      </c>
      <c r="L36" s="46" t="s">
        <v>144</v>
      </c>
      <c r="M36" s="46">
        <v>50202307</v>
      </c>
      <c r="N36" s="46">
        <v>12</v>
      </c>
      <c r="O36" s="47" t="s">
        <v>230</v>
      </c>
    </row>
    <row r="37" spans="1:15" s="48" customFormat="1" ht="15.75" x14ac:dyDescent="0.25">
      <c r="A37" s="4">
        <v>39</v>
      </c>
      <c r="B37" s="44" t="s">
        <v>206</v>
      </c>
      <c r="C37" s="7" t="s">
        <v>231</v>
      </c>
      <c r="D37" s="61" t="s">
        <v>232</v>
      </c>
      <c r="E37" s="7" t="s">
        <v>233</v>
      </c>
      <c r="F37" s="38" t="s">
        <v>232</v>
      </c>
      <c r="G37" s="38" t="s">
        <v>234</v>
      </c>
      <c r="H37" s="45" t="s">
        <v>235</v>
      </c>
      <c r="I37" s="70">
        <v>133</v>
      </c>
      <c r="J37" s="76">
        <v>0.129</v>
      </c>
      <c r="K37" s="20">
        <v>150</v>
      </c>
      <c r="L37" s="46" t="s">
        <v>236</v>
      </c>
      <c r="M37" s="46">
        <v>50131700</v>
      </c>
      <c r="N37" s="46">
        <v>12</v>
      </c>
      <c r="O37" s="46" t="s">
        <v>237</v>
      </c>
    </row>
    <row r="38" spans="1:15" s="48" customFormat="1" ht="15.75" x14ac:dyDescent="0.25">
      <c r="A38" s="4">
        <v>40</v>
      </c>
      <c r="B38" s="44" t="s">
        <v>206</v>
      </c>
      <c r="C38" s="7" t="s">
        <v>231</v>
      </c>
      <c r="D38" s="61" t="s">
        <v>232</v>
      </c>
      <c r="E38" s="7" t="s">
        <v>233</v>
      </c>
      <c r="F38" s="38" t="s">
        <v>238</v>
      </c>
      <c r="G38" s="38" t="s">
        <v>239</v>
      </c>
      <c r="H38" s="45" t="s">
        <v>235</v>
      </c>
      <c r="I38" s="70">
        <v>138</v>
      </c>
      <c r="J38" s="76">
        <v>0.129</v>
      </c>
      <c r="K38" s="20">
        <v>155</v>
      </c>
      <c r="L38" s="46" t="s">
        <v>236</v>
      </c>
      <c r="M38" s="46">
        <v>50131700</v>
      </c>
      <c r="N38" s="46">
        <v>12</v>
      </c>
      <c r="O38" s="46" t="s">
        <v>240</v>
      </c>
    </row>
    <row r="39" spans="1:15" s="48" customFormat="1" ht="15.75" x14ac:dyDescent="0.25">
      <c r="A39" s="4">
        <v>41</v>
      </c>
      <c r="B39" s="44" t="s">
        <v>138</v>
      </c>
      <c r="C39" s="7" t="s">
        <v>241</v>
      </c>
      <c r="D39" s="7" t="s">
        <v>241</v>
      </c>
      <c r="E39" s="7" t="s">
        <v>241</v>
      </c>
      <c r="F39" s="38" t="s">
        <v>242</v>
      </c>
      <c r="G39" s="38" t="s">
        <v>243</v>
      </c>
      <c r="H39" s="45" t="s">
        <v>244</v>
      </c>
      <c r="I39" s="70">
        <v>127</v>
      </c>
      <c r="J39" s="76">
        <v>0.129</v>
      </c>
      <c r="K39" s="20">
        <v>143</v>
      </c>
      <c r="L39" s="46" t="s">
        <v>144</v>
      </c>
      <c r="M39" s="46">
        <v>50131700</v>
      </c>
      <c r="N39" s="46">
        <v>12</v>
      </c>
      <c r="O39" s="47" t="s">
        <v>245</v>
      </c>
    </row>
    <row r="40" spans="1:15" ht="15.75" x14ac:dyDescent="0.25">
      <c r="A40" s="4">
        <v>42</v>
      </c>
      <c r="B40" s="5" t="s">
        <v>138</v>
      </c>
      <c r="C40" s="59" t="s">
        <v>246</v>
      </c>
      <c r="D40" s="59" t="s">
        <v>247</v>
      </c>
      <c r="E40" s="59" t="s">
        <v>247</v>
      </c>
      <c r="F40" s="38" t="s">
        <v>232</v>
      </c>
      <c r="G40" s="38" t="s">
        <v>248</v>
      </c>
      <c r="H40" s="38" t="s">
        <v>249</v>
      </c>
      <c r="I40" s="70">
        <v>50</v>
      </c>
      <c r="J40" s="76">
        <v>0.129</v>
      </c>
      <c r="K40" s="20">
        <v>56</v>
      </c>
      <c r="L40" s="6" t="s">
        <v>144</v>
      </c>
      <c r="M40" s="6">
        <v>50161500</v>
      </c>
      <c r="N40" s="6">
        <v>12</v>
      </c>
      <c r="O40" s="6" t="s">
        <v>250</v>
      </c>
    </row>
    <row r="41" spans="1:15" ht="15.75" x14ac:dyDescent="0.25">
      <c r="A41" s="4">
        <v>43</v>
      </c>
      <c r="B41" s="5" t="s">
        <v>138</v>
      </c>
      <c r="C41" s="59" t="s">
        <v>246</v>
      </c>
      <c r="D41" s="59" t="s">
        <v>247</v>
      </c>
      <c r="E41" s="59" t="s">
        <v>247</v>
      </c>
      <c r="F41" s="38"/>
      <c r="G41" s="38" t="s">
        <v>251</v>
      </c>
      <c r="H41" s="38" t="s">
        <v>252</v>
      </c>
      <c r="I41" s="70">
        <v>84</v>
      </c>
      <c r="J41" s="76">
        <v>0.129</v>
      </c>
      <c r="K41" s="20">
        <v>94</v>
      </c>
      <c r="L41" s="6" t="s">
        <v>144</v>
      </c>
      <c r="M41" s="6">
        <v>50161500</v>
      </c>
      <c r="N41" s="6">
        <v>12</v>
      </c>
      <c r="O41" s="43" t="s">
        <v>253</v>
      </c>
    </row>
    <row r="42" spans="1:15" ht="15.75" x14ac:dyDescent="0.25">
      <c r="A42" s="4">
        <v>44</v>
      </c>
      <c r="B42" s="5" t="s">
        <v>138</v>
      </c>
      <c r="C42" s="59" t="s">
        <v>254</v>
      </c>
      <c r="D42" s="59" t="s">
        <v>255</v>
      </c>
      <c r="E42" s="59" t="s">
        <v>254</v>
      </c>
      <c r="F42" s="38" t="s">
        <v>232</v>
      </c>
      <c r="G42" s="38" t="s">
        <v>256</v>
      </c>
      <c r="H42" s="38" t="s">
        <v>257</v>
      </c>
      <c r="I42" s="70">
        <v>130</v>
      </c>
      <c r="J42" s="76">
        <v>0.129</v>
      </c>
      <c r="K42" s="20">
        <v>146</v>
      </c>
      <c r="L42" s="6" t="s">
        <v>144</v>
      </c>
      <c r="M42" s="6">
        <v>50161500</v>
      </c>
      <c r="N42" s="6">
        <v>12</v>
      </c>
      <c r="O42" s="43" t="s">
        <v>258</v>
      </c>
    </row>
    <row r="43" spans="1:15" ht="15.75" x14ac:dyDescent="0.25">
      <c r="A43" s="18">
        <v>45</v>
      </c>
      <c r="B43" s="5" t="s">
        <v>138</v>
      </c>
      <c r="C43" s="59" t="s">
        <v>259</v>
      </c>
      <c r="D43" s="59" t="s">
        <v>260</v>
      </c>
      <c r="E43" s="59" t="s">
        <v>259</v>
      </c>
      <c r="F43" s="38"/>
      <c r="G43" s="38" t="s">
        <v>261</v>
      </c>
      <c r="H43" s="38" t="s">
        <v>262</v>
      </c>
      <c r="I43" s="70">
        <v>452</v>
      </c>
      <c r="J43" s="76">
        <v>0.129</v>
      </c>
      <c r="K43" s="20">
        <v>510</v>
      </c>
      <c r="L43" s="6" t="s">
        <v>263</v>
      </c>
      <c r="M43" s="6">
        <v>50161500</v>
      </c>
      <c r="N43" s="6">
        <v>12</v>
      </c>
      <c r="O43" s="6" t="s">
        <v>264</v>
      </c>
    </row>
    <row r="44" spans="1:15" ht="15.75" x14ac:dyDescent="0.25">
      <c r="A44" s="4">
        <v>46</v>
      </c>
      <c r="B44" s="60" t="s">
        <v>265</v>
      </c>
      <c r="C44" s="60" t="s">
        <v>266</v>
      </c>
      <c r="D44" s="60" t="s">
        <v>266</v>
      </c>
      <c r="E44" s="60" t="s">
        <v>267</v>
      </c>
      <c r="F44" s="38"/>
      <c r="G44" s="38" t="s">
        <v>528</v>
      </c>
      <c r="H44" s="38" t="s">
        <v>268</v>
      </c>
      <c r="I44" s="70">
        <v>291</v>
      </c>
      <c r="J44" s="76">
        <v>0.129</v>
      </c>
      <c r="K44" s="20">
        <v>328</v>
      </c>
      <c r="L44" s="6" t="s">
        <v>269</v>
      </c>
      <c r="M44" s="6">
        <v>52151500</v>
      </c>
      <c r="N44" s="6">
        <v>25</v>
      </c>
      <c r="O44" s="6" t="s">
        <v>270</v>
      </c>
    </row>
    <row r="45" spans="1:15" ht="15.75" x14ac:dyDescent="0.25">
      <c r="A45" s="4">
        <v>47</v>
      </c>
      <c r="B45" s="60" t="s">
        <v>265</v>
      </c>
      <c r="C45" s="60" t="s">
        <v>266</v>
      </c>
      <c r="D45" s="60" t="s">
        <v>266</v>
      </c>
      <c r="E45" s="60" t="s">
        <v>271</v>
      </c>
      <c r="F45" s="38"/>
      <c r="G45" s="38" t="s">
        <v>272</v>
      </c>
      <c r="H45" s="38" t="s">
        <v>273</v>
      </c>
      <c r="I45" s="70">
        <v>211</v>
      </c>
      <c r="J45" s="76">
        <v>0.129</v>
      </c>
      <c r="K45" s="20">
        <v>238</v>
      </c>
      <c r="L45" s="6" t="s">
        <v>269</v>
      </c>
      <c r="M45" s="6">
        <v>52151500</v>
      </c>
      <c r="N45" s="6">
        <v>25</v>
      </c>
      <c r="O45" s="43" t="s">
        <v>274</v>
      </c>
    </row>
    <row r="46" spans="1:15" ht="15.75" x14ac:dyDescent="0.25">
      <c r="A46" s="4">
        <v>48</v>
      </c>
      <c r="B46" s="60" t="s">
        <v>265</v>
      </c>
      <c r="C46" s="60" t="s">
        <v>275</v>
      </c>
      <c r="D46" s="60" t="s">
        <v>275</v>
      </c>
      <c r="E46" s="60" t="s">
        <v>276</v>
      </c>
      <c r="F46" s="6"/>
      <c r="G46" s="57" t="s">
        <v>277</v>
      </c>
      <c r="H46" s="38" t="s">
        <v>278</v>
      </c>
      <c r="I46" s="70">
        <v>34</v>
      </c>
      <c r="J46" s="76">
        <v>0.129</v>
      </c>
      <c r="K46" s="20">
        <v>38</v>
      </c>
      <c r="L46" s="6" t="s">
        <v>269</v>
      </c>
      <c r="M46" s="6">
        <v>52151500</v>
      </c>
      <c r="N46" s="6">
        <v>25</v>
      </c>
      <c r="O46" s="6" t="s">
        <v>279</v>
      </c>
    </row>
    <row r="109" spans="1:11" x14ac:dyDescent="0.25">
      <c r="A109"/>
    </row>
    <row r="110" spans="1:11" x14ac:dyDescent="0.25">
      <c r="A110"/>
    </row>
    <row r="111" spans="1:11" x14ac:dyDescent="0.25">
      <c r="A111"/>
      <c r="F111" s="9"/>
    </row>
    <row r="112" spans="1:11" x14ac:dyDescent="0.25">
      <c r="A112"/>
      <c r="B112"/>
      <c r="C112"/>
      <c r="D112"/>
      <c r="E112"/>
      <c r="H112" s="10"/>
      <c r="I112" s="9"/>
      <c r="J112" s="9"/>
      <c r="K112" s="9"/>
    </row>
    <row r="113" spans="2:11" x14ac:dyDescent="0.25">
      <c r="B113"/>
      <c r="C113"/>
      <c r="D113"/>
      <c r="E113"/>
      <c r="H113" s="11"/>
      <c r="I113" s="12"/>
      <c r="J113" s="12"/>
      <c r="K113" s="12"/>
    </row>
    <row r="114" spans="2:11" x14ac:dyDescent="0.25">
      <c r="B114"/>
      <c r="C114"/>
      <c r="D114"/>
      <c r="E114"/>
      <c r="I114" s="12"/>
      <c r="J114" s="12"/>
      <c r="K114" s="12"/>
    </row>
    <row r="115" spans="2:11" x14ac:dyDescent="0.25">
      <c r="B115"/>
      <c r="C115"/>
      <c r="D115"/>
      <c r="E115"/>
      <c r="I115" s="12"/>
      <c r="J115" s="12"/>
      <c r="K115" s="12"/>
    </row>
  </sheetData>
  <mergeCells count="5">
    <mergeCell ref="E2:E4"/>
    <mergeCell ref="E5:E7"/>
    <mergeCell ref="E8:E10"/>
    <mergeCell ref="E11:E13"/>
    <mergeCell ref="E14:E16"/>
  </mergeCells>
  <hyperlinks>
    <hyperlink ref="O33" r:id="rId1" xr:uid="{4C9C41DD-1CEF-4DA2-97E3-9BFFFC51A39E}"/>
    <hyperlink ref="O10" r:id="rId2" xr:uid="{34FD4EFD-F12C-41D7-9AFC-7C502BC96CB4}"/>
    <hyperlink ref="O2" r:id="rId3" xr:uid="{1D61FB56-DD14-4625-B7B5-4B04A4726E41}"/>
    <hyperlink ref="O3" r:id="rId4" xr:uid="{AAD89066-7576-4E81-AB5A-FB01FE0757AA}"/>
    <hyperlink ref="O26" r:id="rId5" xr:uid="{53591BD4-D8FF-434B-95E2-5FB4979780BA}"/>
    <hyperlink ref="O41" r:id="rId6" xr:uid="{AF416290-2915-4A6D-A227-75D1E2AEBF29}"/>
    <hyperlink ref="O4" r:id="rId7" xr:uid="{05FD2115-470B-4B94-8AC9-640B9C98D5D0}"/>
    <hyperlink ref="O19" r:id="rId8" xr:uid="{22E93103-7236-404B-872C-4F72A911ACC9}"/>
    <hyperlink ref="O20" r:id="rId9" xr:uid="{E914E6F2-F8C6-4307-BCB0-61EAABE60ABA}"/>
    <hyperlink ref="O21" r:id="rId10" xr:uid="{DEA07DCB-1BA9-4B40-BE61-8B0E7084B751}"/>
    <hyperlink ref="O22" r:id="rId11" xr:uid="{14F71423-6259-415D-B95F-F4DD0B9EE4F9}"/>
    <hyperlink ref="O23" r:id="rId12" xr:uid="{D7DE73AC-70D7-4F24-8221-D203EF83D966}"/>
    <hyperlink ref="O24" r:id="rId13" xr:uid="{0FCCC6CA-4F88-4509-9DE3-C105852AE273}"/>
    <hyperlink ref="O29" r:id="rId14" xr:uid="{25C71DC8-C3DB-494D-AE1A-E18E996BFF37}"/>
    <hyperlink ref="O27" r:id="rId15" xr:uid="{8605EB36-1236-45B4-839E-8F1DEEB3F33F}"/>
    <hyperlink ref="O28" r:id="rId16" xr:uid="{7D5B5EC5-5005-4B86-AF27-1B5EE79652F8}"/>
  </hyperlinks>
  <pageMargins left="0.23622047244094491" right="0.23622047244094491" top="0.74803149606299213" bottom="0.74803149606299213" header="0.31496062992125984" footer="0.31496062992125984"/>
  <pageSetup paperSize="8" scale="60" fitToHeight="0" orientation="landscape" r:id="rId17"/>
  <headerFooter>
    <oddHeader>&amp;L23.3-2401-18
Kaffe- och Vattenautomater med tillhörande varor och tjänster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7"/>
  <sheetViews>
    <sheetView showGridLines="0" topLeftCell="A3" zoomScale="80" zoomScaleNormal="80" workbookViewId="0">
      <selection activeCell="I3" sqref="I3"/>
    </sheetView>
  </sheetViews>
  <sheetFormatPr defaultColWidth="9" defaultRowHeight="13.5" x14ac:dyDescent="0.25"/>
  <cols>
    <col min="1" max="1" width="11.625" customWidth="1"/>
    <col min="2" max="2" width="17.875" customWidth="1"/>
    <col min="3" max="3" width="18.25" customWidth="1"/>
    <col min="4" max="4" width="29.375" customWidth="1"/>
    <col min="5" max="5" width="32.75" customWidth="1"/>
    <col min="6" max="6" width="21.5" customWidth="1"/>
    <col min="7" max="7" width="38.25" bestFit="1" customWidth="1"/>
    <col min="8" max="8" width="20.75" bestFit="1" customWidth="1"/>
    <col min="9" max="9" width="14" bestFit="1" customWidth="1"/>
    <col min="10" max="11" width="14" customWidth="1"/>
    <col min="12" max="12" width="17.25" customWidth="1"/>
    <col min="13" max="13" width="15.75" customWidth="1"/>
    <col min="14" max="14" width="12.375" customWidth="1"/>
    <col min="15" max="15" width="98.625" bestFit="1" customWidth="1"/>
  </cols>
  <sheetData>
    <row r="1" spans="1:15" s="22" customFormat="1" ht="19.5" hidden="1" customHeight="1" x14ac:dyDescent="0.2">
      <c r="A1" s="21" t="s">
        <v>1</v>
      </c>
    </row>
    <row r="2" spans="1:15" s="22" customFormat="1" ht="19.5" hidden="1" customHeight="1" x14ac:dyDescent="0.2">
      <c r="A2" s="21" t="s">
        <v>280</v>
      </c>
    </row>
    <row r="3" spans="1:15" s="2" customFormat="1" ht="47.25" x14ac:dyDescent="0.25">
      <c r="A3" s="23" t="s">
        <v>13</v>
      </c>
      <c r="B3" s="23" t="s">
        <v>126</v>
      </c>
      <c r="C3" s="23" t="s">
        <v>131</v>
      </c>
      <c r="D3" s="23" t="s">
        <v>132</v>
      </c>
      <c r="E3" s="23" t="s">
        <v>133</v>
      </c>
      <c r="F3" s="23" t="s">
        <v>134</v>
      </c>
      <c r="G3" s="23" t="s">
        <v>135</v>
      </c>
      <c r="H3" s="23" t="s">
        <v>136</v>
      </c>
      <c r="I3" s="23" t="s">
        <v>529</v>
      </c>
      <c r="J3" s="23" t="s">
        <v>508</v>
      </c>
      <c r="K3" s="23" t="s">
        <v>530</v>
      </c>
      <c r="L3" s="23" t="s">
        <v>281</v>
      </c>
      <c r="M3" s="23" t="s">
        <v>10</v>
      </c>
      <c r="N3" s="23" t="s">
        <v>11</v>
      </c>
      <c r="O3" s="23" t="s">
        <v>12</v>
      </c>
    </row>
    <row r="4" spans="1:15" ht="15.75" x14ac:dyDescent="0.25">
      <c r="A4" s="4">
        <v>2</v>
      </c>
      <c r="B4" s="38" t="s">
        <v>282</v>
      </c>
      <c r="C4" s="38" t="s">
        <v>283</v>
      </c>
      <c r="D4" s="38" t="s">
        <v>284</v>
      </c>
      <c r="E4" s="38">
        <v>20418</v>
      </c>
      <c r="F4" s="38" t="s">
        <v>290</v>
      </c>
      <c r="G4" s="38" t="s">
        <v>286</v>
      </c>
      <c r="H4" s="38" t="s">
        <v>287</v>
      </c>
      <c r="I4" s="70">
        <v>173.9</v>
      </c>
      <c r="J4" s="69"/>
      <c r="K4" s="20">
        <v>173.9</v>
      </c>
      <c r="L4" s="38" t="s">
        <v>288</v>
      </c>
      <c r="M4" s="37">
        <v>50201700</v>
      </c>
      <c r="N4" s="37">
        <v>12</v>
      </c>
      <c r="O4" s="42" t="s">
        <v>291</v>
      </c>
    </row>
    <row r="5" spans="1:15" ht="15.75" x14ac:dyDescent="0.25">
      <c r="A5" s="4">
        <v>3</v>
      </c>
      <c r="B5" s="38" t="s">
        <v>282</v>
      </c>
      <c r="C5" s="38" t="s">
        <v>283</v>
      </c>
      <c r="D5" s="38" t="s">
        <v>292</v>
      </c>
      <c r="E5" s="38">
        <v>20247</v>
      </c>
      <c r="F5" s="38" t="s">
        <v>290</v>
      </c>
      <c r="G5" s="38" t="s">
        <v>293</v>
      </c>
      <c r="H5" s="38" t="s">
        <v>287</v>
      </c>
      <c r="I5" s="70">
        <v>172.9</v>
      </c>
      <c r="J5" s="69"/>
      <c r="K5" s="20">
        <v>172.9</v>
      </c>
      <c r="L5" s="38" t="s">
        <v>288</v>
      </c>
      <c r="M5" s="37">
        <v>50201700</v>
      </c>
      <c r="N5" s="37">
        <v>12</v>
      </c>
      <c r="O5" s="42" t="s">
        <v>294</v>
      </c>
    </row>
    <row r="6" spans="1:15" ht="15.75" x14ac:dyDescent="0.25">
      <c r="A6" s="4">
        <v>4</v>
      </c>
      <c r="B6" s="38" t="s">
        <v>282</v>
      </c>
      <c r="C6" s="38" t="s">
        <v>283</v>
      </c>
      <c r="D6" s="38" t="s">
        <v>295</v>
      </c>
      <c r="E6" s="38">
        <v>20704</v>
      </c>
      <c r="F6" s="38" t="s">
        <v>290</v>
      </c>
      <c r="G6" s="38" t="s">
        <v>296</v>
      </c>
      <c r="H6" s="38" t="s">
        <v>297</v>
      </c>
      <c r="I6" s="70">
        <v>984</v>
      </c>
      <c r="J6" s="69"/>
      <c r="K6" s="20">
        <v>984</v>
      </c>
      <c r="L6" s="38" t="s">
        <v>288</v>
      </c>
      <c r="M6" s="37">
        <v>50201700</v>
      </c>
      <c r="N6" s="37">
        <v>12</v>
      </c>
      <c r="O6" s="42" t="s">
        <v>298</v>
      </c>
    </row>
    <row r="7" spans="1:15" s="48" customFormat="1" ht="15.75" x14ac:dyDescent="0.25">
      <c r="A7" s="4">
        <v>5</v>
      </c>
      <c r="B7" s="45" t="s">
        <v>282</v>
      </c>
      <c r="C7" s="45" t="s">
        <v>283</v>
      </c>
      <c r="D7" s="45" t="s">
        <v>284</v>
      </c>
      <c r="E7" s="45">
        <v>4049</v>
      </c>
      <c r="F7" s="45" t="s">
        <v>299</v>
      </c>
      <c r="G7" s="45" t="s">
        <v>300</v>
      </c>
      <c r="H7" s="45" t="s">
        <v>287</v>
      </c>
      <c r="I7" s="70">
        <v>179.3</v>
      </c>
      <c r="J7" s="69"/>
      <c r="K7" s="20">
        <v>179.3</v>
      </c>
      <c r="L7" s="45" t="s">
        <v>288</v>
      </c>
      <c r="M7" s="47">
        <v>50201700</v>
      </c>
      <c r="N7" s="47">
        <v>12</v>
      </c>
      <c r="O7" s="43" t="s">
        <v>301</v>
      </c>
    </row>
    <row r="8" spans="1:15" s="48" customFormat="1" ht="15.75" x14ac:dyDescent="0.25">
      <c r="A8" s="4">
        <v>6</v>
      </c>
      <c r="B8" s="45" t="s">
        <v>282</v>
      </c>
      <c r="C8" s="45" t="s">
        <v>283</v>
      </c>
      <c r="D8" s="45" t="s">
        <v>292</v>
      </c>
      <c r="E8" s="45">
        <v>4032</v>
      </c>
      <c r="F8" s="45" t="s">
        <v>299</v>
      </c>
      <c r="G8" s="45" t="s">
        <v>300</v>
      </c>
      <c r="H8" s="45" t="s">
        <v>287</v>
      </c>
      <c r="I8" s="70">
        <v>173.3</v>
      </c>
      <c r="J8" s="69"/>
      <c r="K8" s="20">
        <v>173.3</v>
      </c>
      <c r="L8" s="45" t="s">
        <v>288</v>
      </c>
      <c r="M8" s="47">
        <v>50201700</v>
      </c>
      <c r="N8" s="47">
        <v>12</v>
      </c>
      <c r="O8" s="43" t="s">
        <v>302</v>
      </c>
    </row>
    <row r="9" spans="1:15" s="48" customFormat="1" ht="15.75" x14ac:dyDescent="0.25">
      <c r="A9" s="4">
        <v>7</v>
      </c>
      <c r="B9" s="45" t="s">
        <v>282</v>
      </c>
      <c r="C9" s="45" t="s">
        <v>283</v>
      </c>
      <c r="D9" s="45" t="s">
        <v>303</v>
      </c>
      <c r="E9" s="45">
        <v>4079</v>
      </c>
      <c r="F9" s="45" t="s">
        <v>299</v>
      </c>
      <c r="G9" s="45" t="s">
        <v>304</v>
      </c>
      <c r="H9" s="45" t="s">
        <v>287</v>
      </c>
      <c r="I9" s="70">
        <v>179.3</v>
      </c>
      <c r="J9" s="69"/>
      <c r="K9" s="20">
        <v>179.3</v>
      </c>
      <c r="L9" s="45" t="s">
        <v>288</v>
      </c>
      <c r="M9" s="47">
        <v>50201700</v>
      </c>
      <c r="N9" s="47">
        <v>12</v>
      </c>
      <c r="O9" s="6" t="s">
        <v>179</v>
      </c>
    </row>
    <row r="10" spans="1:15" s="48" customFormat="1" ht="15.75" x14ac:dyDescent="0.25">
      <c r="A10" s="4">
        <v>8</v>
      </c>
      <c r="B10" s="45" t="s">
        <v>282</v>
      </c>
      <c r="C10" s="45" t="s">
        <v>283</v>
      </c>
      <c r="D10" s="45" t="s">
        <v>159</v>
      </c>
      <c r="E10" s="45">
        <v>4048</v>
      </c>
      <c r="F10" s="45" t="s">
        <v>299</v>
      </c>
      <c r="G10" s="45" t="s">
        <v>305</v>
      </c>
      <c r="H10" s="45" t="s">
        <v>287</v>
      </c>
      <c r="I10" s="70">
        <v>214.3</v>
      </c>
      <c r="J10" s="69"/>
      <c r="K10" s="20">
        <v>214.3</v>
      </c>
      <c r="L10" s="45" t="s">
        <v>288</v>
      </c>
      <c r="M10" s="47">
        <v>50201700</v>
      </c>
      <c r="N10" s="47">
        <v>12</v>
      </c>
      <c r="O10" s="6" t="s">
        <v>306</v>
      </c>
    </row>
    <row r="11" spans="1:15" ht="15.75" x14ac:dyDescent="0.25">
      <c r="A11" s="4">
        <v>9</v>
      </c>
      <c r="B11" s="38" t="s">
        <v>282</v>
      </c>
      <c r="C11" s="38" t="s">
        <v>283</v>
      </c>
      <c r="D11" s="38" t="s">
        <v>303</v>
      </c>
      <c r="E11" s="38">
        <v>4055580</v>
      </c>
      <c r="F11" s="38" t="s">
        <v>290</v>
      </c>
      <c r="G11" s="38" t="s">
        <v>307</v>
      </c>
      <c r="H11" s="38" t="s">
        <v>308</v>
      </c>
      <c r="I11" s="70">
        <v>178.2</v>
      </c>
      <c r="J11" s="71"/>
      <c r="K11" s="20">
        <v>178.2</v>
      </c>
      <c r="L11" s="38" t="s">
        <v>288</v>
      </c>
      <c r="M11" s="37">
        <v>50201700</v>
      </c>
      <c r="N11" s="37">
        <v>12</v>
      </c>
      <c r="O11" s="6" t="s">
        <v>309</v>
      </c>
    </row>
    <row r="12" spans="1:15" ht="15.75" x14ac:dyDescent="0.25">
      <c r="A12" s="4">
        <v>10</v>
      </c>
      <c r="B12" s="38" t="s">
        <v>282</v>
      </c>
      <c r="C12" s="38" t="s">
        <v>283</v>
      </c>
      <c r="D12" s="38" t="s">
        <v>292</v>
      </c>
      <c r="E12" s="38">
        <v>4055579</v>
      </c>
      <c r="F12" s="38" t="s">
        <v>290</v>
      </c>
      <c r="G12" s="38" t="s">
        <v>307</v>
      </c>
      <c r="H12" s="38" t="s">
        <v>148</v>
      </c>
      <c r="I12" s="70">
        <v>174.4</v>
      </c>
      <c r="J12" s="71"/>
      <c r="K12" s="20">
        <v>174.4</v>
      </c>
      <c r="L12" s="38" t="s">
        <v>288</v>
      </c>
      <c r="M12" s="37">
        <v>50201700</v>
      </c>
      <c r="N12" s="37">
        <v>12</v>
      </c>
      <c r="O12" s="6" t="s">
        <v>310</v>
      </c>
    </row>
    <row r="13" spans="1:15" ht="15.75" x14ac:dyDescent="0.25">
      <c r="A13" s="4">
        <v>11</v>
      </c>
      <c r="B13" s="38" t="s">
        <v>282</v>
      </c>
      <c r="C13" s="38" t="s">
        <v>283</v>
      </c>
      <c r="D13" s="38" t="s">
        <v>284</v>
      </c>
      <c r="E13" s="38">
        <v>12241930</v>
      </c>
      <c r="F13" s="38" t="s">
        <v>285</v>
      </c>
      <c r="G13" s="38" t="s">
        <v>311</v>
      </c>
      <c r="H13" s="38" t="s">
        <v>312</v>
      </c>
      <c r="I13" s="70">
        <v>169.5</v>
      </c>
      <c r="J13" s="71"/>
      <c r="K13" s="20">
        <v>169.5</v>
      </c>
      <c r="L13" s="38" t="s">
        <v>288</v>
      </c>
      <c r="M13" s="37">
        <v>50201700</v>
      </c>
      <c r="N13" s="37">
        <v>12</v>
      </c>
      <c r="O13" s="6" t="s">
        <v>313</v>
      </c>
    </row>
    <row r="14" spans="1:15" s="48" customFormat="1" ht="15.75" x14ac:dyDescent="0.25">
      <c r="A14" s="4">
        <v>12</v>
      </c>
      <c r="B14" s="45" t="s">
        <v>282</v>
      </c>
      <c r="C14" s="45" t="s">
        <v>283</v>
      </c>
      <c r="D14" s="45" t="s">
        <v>292</v>
      </c>
      <c r="E14" s="45">
        <v>20257</v>
      </c>
      <c r="F14" s="45" t="s">
        <v>290</v>
      </c>
      <c r="G14" s="45" t="s">
        <v>314</v>
      </c>
      <c r="H14" s="45" t="s">
        <v>287</v>
      </c>
      <c r="I14" s="70">
        <v>133.5</v>
      </c>
      <c r="J14" s="69"/>
      <c r="K14" s="20">
        <v>133.5</v>
      </c>
      <c r="L14" s="50" t="s">
        <v>288</v>
      </c>
      <c r="M14" s="47">
        <v>50201700</v>
      </c>
      <c r="N14" s="47">
        <v>12</v>
      </c>
      <c r="O14" s="6" t="s">
        <v>315</v>
      </c>
    </row>
    <row r="15" spans="1:15" ht="15" customHeight="1" x14ac:dyDescent="0.25">
      <c r="A15" s="4">
        <v>13</v>
      </c>
      <c r="B15" s="38" t="s">
        <v>282</v>
      </c>
      <c r="C15" s="38" t="s">
        <v>283</v>
      </c>
      <c r="D15" s="38" t="s">
        <v>284</v>
      </c>
      <c r="E15" s="38">
        <v>12213978</v>
      </c>
      <c r="F15" s="38" t="s">
        <v>299</v>
      </c>
      <c r="G15" s="38" t="s">
        <v>316</v>
      </c>
      <c r="H15" s="38" t="s">
        <v>312</v>
      </c>
      <c r="I15" s="70">
        <v>204.5</v>
      </c>
      <c r="J15" s="71"/>
      <c r="K15" s="20">
        <v>204.5</v>
      </c>
      <c r="L15" s="38" t="s">
        <v>288</v>
      </c>
      <c r="M15" s="37">
        <v>50201700</v>
      </c>
      <c r="N15" s="37">
        <v>12</v>
      </c>
      <c r="O15" s="6" t="s">
        <v>317</v>
      </c>
    </row>
    <row r="16" spans="1:15" ht="15.75" x14ac:dyDescent="0.25">
      <c r="A16" s="4">
        <v>14</v>
      </c>
      <c r="B16" s="38" t="s">
        <v>282</v>
      </c>
      <c r="C16" s="38" t="s">
        <v>283</v>
      </c>
      <c r="D16" s="38" t="s">
        <v>159</v>
      </c>
      <c r="E16" s="38">
        <v>12391123</v>
      </c>
      <c r="F16" s="38" t="s">
        <v>299</v>
      </c>
      <c r="G16" s="38" t="s">
        <v>318</v>
      </c>
      <c r="H16" s="38" t="s">
        <v>319</v>
      </c>
      <c r="I16" s="70">
        <v>222.5</v>
      </c>
      <c r="J16" s="71"/>
      <c r="K16" s="20">
        <v>222.5</v>
      </c>
      <c r="L16" s="38" t="s">
        <v>288</v>
      </c>
      <c r="M16" s="37">
        <v>50201700</v>
      </c>
      <c r="N16" s="37">
        <v>12</v>
      </c>
      <c r="O16" s="6" t="s">
        <v>320</v>
      </c>
    </row>
    <row r="17" spans="1:15" ht="27" x14ac:dyDescent="0.25">
      <c r="A17" s="4">
        <v>15</v>
      </c>
      <c r="B17" s="38" t="s">
        <v>282</v>
      </c>
      <c r="C17" s="38" t="s">
        <v>224</v>
      </c>
      <c r="D17" s="38" t="s">
        <v>510</v>
      </c>
      <c r="E17" s="38" t="s">
        <v>509</v>
      </c>
      <c r="F17" s="38" t="s">
        <v>321</v>
      </c>
      <c r="G17" s="72" t="s">
        <v>510</v>
      </c>
      <c r="H17" s="38" t="s">
        <v>322</v>
      </c>
      <c r="I17" s="70">
        <v>160</v>
      </c>
      <c r="J17" s="77">
        <v>0.129</v>
      </c>
      <c r="K17" s="20">
        <v>180</v>
      </c>
      <c r="L17" s="38" t="s">
        <v>288</v>
      </c>
      <c r="M17" s="37">
        <v>50202307</v>
      </c>
      <c r="N17" s="37">
        <v>12</v>
      </c>
      <c r="O17" s="6" t="s">
        <v>511</v>
      </c>
    </row>
    <row r="18" spans="1:15" ht="15.75" x14ac:dyDescent="0.25">
      <c r="A18" s="4">
        <v>16</v>
      </c>
      <c r="B18" s="38" t="s">
        <v>282</v>
      </c>
      <c r="C18" s="38" t="s">
        <v>241</v>
      </c>
      <c r="D18" s="38" t="s">
        <v>323</v>
      </c>
      <c r="E18" s="38">
        <v>4060085</v>
      </c>
      <c r="F18" s="38"/>
      <c r="G18" s="38" t="s">
        <v>323</v>
      </c>
      <c r="H18" s="38" t="s">
        <v>322</v>
      </c>
      <c r="I18" s="70">
        <v>145</v>
      </c>
      <c r="J18" s="77">
        <v>0.129</v>
      </c>
      <c r="K18" s="20">
        <v>163</v>
      </c>
      <c r="L18" s="38" t="s">
        <v>288</v>
      </c>
      <c r="M18" s="37">
        <v>50131700</v>
      </c>
      <c r="N18" s="37">
        <v>12</v>
      </c>
      <c r="O18" s="6" t="s">
        <v>324</v>
      </c>
    </row>
    <row r="19" spans="1:15" ht="15.75" x14ac:dyDescent="0.25">
      <c r="A19" s="4">
        <v>17</v>
      </c>
      <c r="B19" s="38" t="s">
        <v>325</v>
      </c>
      <c r="C19" s="38" t="s">
        <v>326</v>
      </c>
      <c r="D19" s="38" t="s">
        <v>327</v>
      </c>
      <c r="E19" s="38">
        <v>21732</v>
      </c>
      <c r="F19" s="38"/>
      <c r="G19" s="38" t="s">
        <v>328</v>
      </c>
      <c r="H19" s="38" t="s">
        <v>329</v>
      </c>
      <c r="I19" s="70">
        <v>155</v>
      </c>
      <c r="J19" s="77">
        <v>0.129</v>
      </c>
      <c r="K19" s="20">
        <v>175</v>
      </c>
      <c r="L19" s="38" t="s">
        <v>330</v>
      </c>
      <c r="M19" s="37">
        <v>50131700</v>
      </c>
      <c r="N19" s="37">
        <v>12</v>
      </c>
      <c r="O19" s="6" t="s">
        <v>331</v>
      </c>
    </row>
    <row r="20" spans="1:15" ht="15.75" x14ac:dyDescent="0.25">
      <c r="A20" s="4">
        <v>18</v>
      </c>
      <c r="B20" s="38" t="s">
        <v>325</v>
      </c>
      <c r="C20" s="38" t="s">
        <v>332</v>
      </c>
      <c r="D20" s="38" t="s">
        <v>333</v>
      </c>
      <c r="E20" s="38">
        <v>2257</v>
      </c>
      <c r="F20" s="38"/>
      <c r="G20" s="38" t="s">
        <v>333</v>
      </c>
      <c r="H20" s="38" t="s">
        <v>334</v>
      </c>
      <c r="I20" s="70">
        <v>125</v>
      </c>
      <c r="J20" s="77">
        <v>0.129</v>
      </c>
      <c r="K20" s="20">
        <v>141</v>
      </c>
      <c r="L20" s="38" t="s">
        <v>330</v>
      </c>
      <c r="M20" s="37">
        <v>50131700</v>
      </c>
      <c r="N20" s="37">
        <v>12</v>
      </c>
      <c r="O20" s="6" t="s">
        <v>335</v>
      </c>
    </row>
    <row r="21" spans="1:15" ht="15.75" x14ac:dyDescent="0.25">
      <c r="A21" s="4">
        <v>19</v>
      </c>
      <c r="B21" s="38" t="s">
        <v>336</v>
      </c>
      <c r="C21" s="38" t="s">
        <v>337</v>
      </c>
      <c r="D21" s="38" t="s">
        <v>338</v>
      </c>
      <c r="E21" s="38">
        <v>715267</v>
      </c>
      <c r="F21" s="38"/>
      <c r="G21" s="38" t="s">
        <v>339</v>
      </c>
      <c r="H21" s="38" t="s">
        <v>340</v>
      </c>
      <c r="I21" s="70">
        <v>899</v>
      </c>
      <c r="J21" s="77">
        <v>0.129</v>
      </c>
      <c r="K21" s="20">
        <v>1014</v>
      </c>
      <c r="L21" s="38" t="s">
        <v>341</v>
      </c>
      <c r="M21" s="37">
        <v>52151500</v>
      </c>
      <c r="N21" s="37">
        <v>25</v>
      </c>
      <c r="O21" s="58" t="s">
        <v>342</v>
      </c>
    </row>
    <row r="22" spans="1:15" ht="15.75" x14ac:dyDescent="0.25">
      <c r="A22" s="4">
        <v>20</v>
      </c>
      <c r="B22" s="38" t="s">
        <v>336</v>
      </c>
      <c r="C22" s="38" t="s">
        <v>343</v>
      </c>
      <c r="D22" s="38" t="s">
        <v>344</v>
      </c>
      <c r="E22" s="38">
        <v>977305</v>
      </c>
      <c r="F22" s="38"/>
      <c r="G22" s="38" t="s">
        <v>344</v>
      </c>
      <c r="H22" s="38" t="s">
        <v>345</v>
      </c>
      <c r="I22" s="70">
        <v>502</v>
      </c>
      <c r="J22" s="77">
        <v>0.129</v>
      </c>
      <c r="K22" s="20">
        <v>566</v>
      </c>
      <c r="L22" s="38" t="s">
        <v>341</v>
      </c>
      <c r="M22" s="37">
        <v>52151500</v>
      </c>
      <c r="N22" s="37">
        <v>25</v>
      </c>
      <c r="O22" s="6" t="s">
        <v>346</v>
      </c>
    </row>
    <row r="23" spans="1:15" ht="27" x14ac:dyDescent="0.25">
      <c r="A23" s="4">
        <v>21</v>
      </c>
      <c r="B23" s="38" t="s">
        <v>336</v>
      </c>
      <c r="C23" s="38" t="s">
        <v>347</v>
      </c>
      <c r="D23" s="38" t="s">
        <v>348</v>
      </c>
      <c r="E23" s="38">
        <v>42227</v>
      </c>
      <c r="F23" s="38"/>
      <c r="G23" s="38" t="s">
        <v>349</v>
      </c>
      <c r="H23" s="38" t="s">
        <v>350</v>
      </c>
      <c r="I23" s="70">
        <v>64</v>
      </c>
      <c r="J23" s="77">
        <v>0.129</v>
      </c>
      <c r="K23" s="20">
        <v>72</v>
      </c>
      <c r="L23" s="38" t="s">
        <v>351</v>
      </c>
      <c r="M23" s="37">
        <v>50161500</v>
      </c>
      <c r="N23" s="37">
        <v>12</v>
      </c>
      <c r="O23" s="73" t="s">
        <v>352</v>
      </c>
    </row>
    <row r="24" spans="1:15" ht="27" x14ac:dyDescent="0.25">
      <c r="A24" s="4">
        <v>22</v>
      </c>
      <c r="B24" s="38" t="s">
        <v>336</v>
      </c>
      <c r="C24" s="38" t="s">
        <v>353</v>
      </c>
      <c r="D24" s="38" t="s">
        <v>354</v>
      </c>
      <c r="E24" s="64">
        <v>8190</v>
      </c>
      <c r="F24" s="38" t="s">
        <v>290</v>
      </c>
      <c r="G24" s="38" t="s">
        <v>355</v>
      </c>
      <c r="H24" s="38" t="s">
        <v>356</v>
      </c>
      <c r="I24" s="70">
        <v>396</v>
      </c>
      <c r="J24" s="77">
        <v>0.129</v>
      </c>
      <c r="K24" s="20">
        <v>447</v>
      </c>
      <c r="L24" s="38" t="s">
        <v>357</v>
      </c>
      <c r="M24" s="37">
        <v>50201700</v>
      </c>
      <c r="N24" s="37">
        <v>12</v>
      </c>
      <c r="O24" s="74" t="s">
        <v>526</v>
      </c>
    </row>
    <row r="25" spans="1:15" ht="27" x14ac:dyDescent="0.25">
      <c r="A25" s="4">
        <v>23</v>
      </c>
      <c r="B25" s="38" t="s">
        <v>336</v>
      </c>
      <c r="C25" s="38" t="s">
        <v>353</v>
      </c>
      <c r="D25" s="38" t="s">
        <v>354</v>
      </c>
      <c r="E25" s="38" t="s">
        <v>358</v>
      </c>
      <c r="F25" s="38" t="s">
        <v>290</v>
      </c>
      <c r="G25" s="38" t="s">
        <v>359</v>
      </c>
      <c r="H25" s="38" t="s">
        <v>356</v>
      </c>
      <c r="I25" s="70">
        <v>452</v>
      </c>
      <c r="J25" s="77">
        <v>0.129</v>
      </c>
      <c r="K25" s="20">
        <v>510</v>
      </c>
      <c r="L25" s="38" t="s">
        <v>357</v>
      </c>
      <c r="M25" s="37">
        <v>50201700</v>
      </c>
      <c r="N25" s="37">
        <v>12</v>
      </c>
      <c r="O25" s="6" t="s">
        <v>360</v>
      </c>
    </row>
    <row r="26" spans="1:15" ht="27" x14ac:dyDescent="0.25">
      <c r="A26" s="4">
        <v>25</v>
      </c>
      <c r="B26" s="38" t="s">
        <v>336</v>
      </c>
      <c r="C26" s="38" t="s">
        <v>353</v>
      </c>
      <c r="D26" s="38" t="s">
        <v>361</v>
      </c>
      <c r="E26" s="38">
        <v>102807</v>
      </c>
      <c r="F26" s="38" t="s">
        <v>362</v>
      </c>
      <c r="G26" s="38" t="s">
        <v>363</v>
      </c>
      <c r="H26" s="38" t="s">
        <v>364</v>
      </c>
      <c r="I26" s="70">
        <v>140</v>
      </c>
      <c r="J26" s="77">
        <v>0.129</v>
      </c>
      <c r="K26" s="20">
        <v>158</v>
      </c>
      <c r="L26" s="38" t="s">
        <v>365</v>
      </c>
      <c r="M26" s="37">
        <v>50201700</v>
      </c>
      <c r="N26" s="37">
        <v>12</v>
      </c>
      <c r="O26" s="6" t="s">
        <v>366</v>
      </c>
    </row>
    <row r="27" spans="1:15" ht="27" x14ac:dyDescent="0.25">
      <c r="A27" s="4">
        <v>26</v>
      </c>
      <c r="B27" s="38" t="s">
        <v>336</v>
      </c>
      <c r="C27" s="38" t="s">
        <v>353</v>
      </c>
      <c r="D27" s="38" t="s">
        <v>367</v>
      </c>
      <c r="E27" s="38" t="s">
        <v>368</v>
      </c>
      <c r="F27" s="38" t="s">
        <v>208</v>
      </c>
      <c r="G27" s="38" t="s">
        <v>369</v>
      </c>
      <c r="H27" s="38" t="s">
        <v>370</v>
      </c>
      <c r="I27" s="70">
        <v>396</v>
      </c>
      <c r="J27" s="77">
        <v>0.129</v>
      </c>
      <c r="K27" s="20">
        <v>447</v>
      </c>
      <c r="L27" s="38" t="s">
        <v>211</v>
      </c>
      <c r="M27" s="37">
        <v>50201700</v>
      </c>
      <c r="N27" s="37">
        <v>12</v>
      </c>
      <c r="O27" s="6" t="s">
        <v>371</v>
      </c>
    </row>
    <row r="28" spans="1:15" ht="15.75" x14ac:dyDescent="0.25">
      <c r="A28" s="4">
        <v>27</v>
      </c>
      <c r="B28" s="38" t="s">
        <v>336</v>
      </c>
      <c r="C28" s="38" t="s">
        <v>353</v>
      </c>
      <c r="D28" s="38" t="s">
        <v>372</v>
      </c>
      <c r="E28" s="38" t="s">
        <v>373</v>
      </c>
      <c r="F28" s="38" t="s">
        <v>208</v>
      </c>
      <c r="G28" s="38" t="s">
        <v>372</v>
      </c>
      <c r="H28" s="38" t="s">
        <v>370</v>
      </c>
      <c r="I28" s="70">
        <v>396</v>
      </c>
      <c r="J28" s="77">
        <v>0.129</v>
      </c>
      <c r="K28" s="20">
        <v>447</v>
      </c>
      <c r="L28" s="38" t="s">
        <v>211</v>
      </c>
      <c r="M28" s="37">
        <v>50201700</v>
      </c>
      <c r="N28" s="37">
        <v>12</v>
      </c>
      <c r="O28" s="6" t="s">
        <v>374</v>
      </c>
    </row>
    <row r="29" spans="1:15" ht="15.75" x14ac:dyDescent="0.25">
      <c r="A29" s="4">
        <v>28</v>
      </c>
      <c r="B29" s="38" t="s">
        <v>336</v>
      </c>
      <c r="C29" s="38" t="s">
        <v>353</v>
      </c>
      <c r="D29" s="38" t="s">
        <v>375</v>
      </c>
      <c r="E29" s="38" t="s">
        <v>376</v>
      </c>
      <c r="F29" s="38" t="s">
        <v>208</v>
      </c>
      <c r="G29" s="38" t="s">
        <v>375</v>
      </c>
      <c r="H29" s="38" t="s">
        <v>370</v>
      </c>
      <c r="I29" s="70">
        <v>396</v>
      </c>
      <c r="J29" s="77">
        <v>0.129</v>
      </c>
      <c r="K29" s="20">
        <v>447</v>
      </c>
      <c r="L29" s="38" t="s">
        <v>211</v>
      </c>
      <c r="M29" s="37">
        <v>50201700</v>
      </c>
      <c r="N29" s="37">
        <v>12</v>
      </c>
      <c r="O29" s="6" t="s">
        <v>377</v>
      </c>
    </row>
    <row r="30" spans="1:15" ht="15.75" x14ac:dyDescent="0.25">
      <c r="A30" s="4">
        <v>29</v>
      </c>
      <c r="B30" s="38" t="s">
        <v>336</v>
      </c>
      <c r="C30" s="38" t="s">
        <v>353</v>
      </c>
      <c r="D30" s="38" t="s">
        <v>378</v>
      </c>
      <c r="E30" s="38" t="s">
        <v>379</v>
      </c>
      <c r="F30" s="38" t="s">
        <v>208</v>
      </c>
      <c r="G30" s="38" t="s">
        <v>378</v>
      </c>
      <c r="H30" s="38" t="s">
        <v>370</v>
      </c>
      <c r="I30" s="70">
        <v>396</v>
      </c>
      <c r="J30" s="77">
        <v>0.129</v>
      </c>
      <c r="K30" s="20">
        <v>447</v>
      </c>
      <c r="L30" s="38" t="s">
        <v>211</v>
      </c>
      <c r="M30" s="37">
        <v>50201700</v>
      </c>
      <c r="N30" s="37">
        <v>12</v>
      </c>
      <c r="O30" s="6" t="s">
        <v>380</v>
      </c>
    </row>
    <row r="31" spans="1:15" ht="15.75" x14ac:dyDescent="0.25">
      <c r="A31" s="4">
        <v>30</v>
      </c>
      <c r="B31" s="38" t="s">
        <v>336</v>
      </c>
      <c r="C31" s="38" t="s">
        <v>353</v>
      </c>
      <c r="D31" s="38" t="s">
        <v>381</v>
      </c>
      <c r="E31" s="38" t="s">
        <v>382</v>
      </c>
      <c r="F31" s="38" t="s">
        <v>208</v>
      </c>
      <c r="G31" s="38" t="s">
        <v>381</v>
      </c>
      <c r="H31" s="38" t="s">
        <v>370</v>
      </c>
      <c r="I31" s="70">
        <v>396</v>
      </c>
      <c r="J31" s="77">
        <v>0.129</v>
      </c>
      <c r="K31" s="20">
        <v>447</v>
      </c>
      <c r="L31" s="38" t="s">
        <v>211</v>
      </c>
      <c r="M31" s="37">
        <v>50201700</v>
      </c>
      <c r="N31" s="37">
        <v>12</v>
      </c>
      <c r="O31" s="6" t="s">
        <v>383</v>
      </c>
    </row>
    <row r="32" spans="1:15" ht="15.75" x14ac:dyDescent="0.25">
      <c r="A32" s="4">
        <v>31</v>
      </c>
      <c r="B32" s="38" t="s">
        <v>336</v>
      </c>
      <c r="C32" s="38" t="s">
        <v>353</v>
      </c>
      <c r="D32" s="38" t="s">
        <v>384</v>
      </c>
      <c r="E32" s="38" t="s">
        <v>385</v>
      </c>
      <c r="F32" s="38" t="s">
        <v>208</v>
      </c>
      <c r="G32" s="38" t="s">
        <v>384</v>
      </c>
      <c r="H32" s="38" t="s">
        <v>370</v>
      </c>
      <c r="I32" s="70">
        <v>396</v>
      </c>
      <c r="J32" s="77">
        <v>0.129</v>
      </c>
      <c r="K32" s="20">
        <v>447</v>
      </c>
      <c r="L32" s="38" t="s">
        <v>211</v>
      </c>
      <c r="M32" s="37">
        <v>50201700</v>
      </c>
      <c r="N32" s="37">
        <v>12</v>
      </c>
      <c r="O32" s="6" t="s">
        <v>386</v>
      </c>
    </row>
    <row r="33" spans="1:15" ht="15.75" x14ac:dyDescent="0.25">
      <c r="A33" s="4">
        <v>32</v>
      </c>
      <c r="B33" s="38" t="s">
        <v>336</v>
      </c>
      <c r="C33" s="38" t="s">
        <v>353</v>
      </c>
      <c r="D33" s="38" t="s">
        <v>387</v>
      </c>
      <c r="E33" s="38" t="s">
        <v>388</v>
      </c>
      <c r="F33" s="38" t="s">
        <v>208</v>
      </c>
      <c r="G33" s="38" t="s">
        <v>387</v>
      </c>
      <c r="H33" s="38" t="s">
        <v>370</v>
      </c>
      <c r="I33" s="70">
        <v>396</v>
      </c>
      <c r="J33" s="77">
        <v>0.129</v>
      </c>
      <c r="K33" s="20">
        <v>447</v>
      </c>
      <c r="L33" s="38" t="s">
        <v>211</v>
      </c>
      <c r="M33" s="37">
        <v>50201700</v>
      </c>
      <c r="N33" s="37">
        <v>12</v>
      </c>
      <c r="O33" s="6" t="s">
        <v>389</v>
      </c>
    </row>
    <row r="34" spans="1:15" ht="15.75" x14ac:dyDescent="0.25">
      <c r="A34" s="4">
        <v>33</v>
      </c>
      <c r="B34" s="38" t="s">
        <v>336</v>
      </c>
      <c r="C34" s="38" t="s">
        <v>353</v>
      </c>
      <c r="D34" s="38" t="s">
        <v>390</v>
      </c>
      <c r="E34" s="38" t="s">
        <v>391</v>
      </c>
      <c r="F34" s="38" t="s">
        <v>208</v>
      </c>
      <c r="G34" s="38" t="s">
        <v>390</v>
      </c>
      <c r="H34" s="38" t="s">
        <v>370</v>
      </c>
      <c r="I34" s="70">
        <v>396</v>
      </c>
      <c r="J34" s="77">
        <v>0.129</v>
      </c>
      <c r="K34" s="20">
        <v>447</v>
      </c>
      <c r="L34" s="38" t="s">
        <v>211</v>
      </c>
      <c r="M34" s="37">
        <v>50201700</v>
      </c>
      <c r="N34" s="37">
        <v>12</v>
      </c>
      <c r="O34" s="6" t="s">
        <v>392</v>
      </c>
    </row>
    <row r="35" spans="1:15" ht="15.75" x14ac:dyDescent="0.25">
      <c r="A35" s="4">
        <v>34</v>
      </c>
      <c r="B35" s="38" t="s">
        <v>336</v>
      </c>
      <c r="C35" s="38" t="s">
        <v>353</v>
      </c>
      <c r="D35" s="38" t="s">
        <v>393</v>
      </c>
      <c r="E35" s="38" t="s">
        <v>394</v>
      </c>
      <c r="F35" s="38" t="s">
        <v>208</v>
      </c>
      <c r="G35" s="38" t="s">
        <v>393</v>
      </c>
      <c r="H35" s="38" t="s">
        <v>370</v>
      </c>
      <c r="I35" s="70">
        <v>396</v>
      </c>
      <c r="J35" s="77">
        <v>0.129</v>
      </c>
      <c r="K35" s="20">
        <v>447</v>
      </c>
      <c r="L35" s="38" t="s">
        <v>211</v>
      </c>
      <c r="M35" s="37">
        <v>50201700</v>
      </c>
      <c r="N35" s="37">
        <v>12</v>
      </c>
      <c r="O35" s="6" t="s">
        <v>395</v>
      </c>
    </row>
    <row r="36" spans="1:15" ht="15.75" x14ac:dyDescent="0.25">
      <c r="A36" s="4">
        <v>35</v>
      </c>
      <c r="B36" s="38" t="s">
        <v>336</v>
      </c>
      <c r="C36" s="38" t="s">
        <v>353</v>
      </c>
      <c r="D36" s="38" t="s">
        <v>396</v>
      </c>
      <c r="E36" s="38" t="s">
        <v>397</v>
      </c>
      <c r="F36" s="38" t="s">
        <v>208</v>
      </c>
      <c r="G36" s="38" t="s">
        <v>396</v>
      </c>
      <c r="H36" s="38" t="s">
        <v>370</v>
      </c>
      <c r="I36" s="70">
        <v>396</v>
      </c>
      <c r="J36" s="77">
        <v>0.129</v>
      </c>
      <c r="K36" s="20">
        <v>447</v>
      </c>
      <c r="L36" s="38" t="s">
        <v>211</v>
      </c>
      <c r="M36" s="37">
        <v>50201700</v>
      </c>
      <c r="N36" s="37">
        <v>12</v>
      </c>
      <c r="O36" s="6" t="s">
        <v>398</v>
      </c>
    </row>
    <row r="37" spans="1:15" ht="15.75" x14ac:dyDescent="0.25">
      <c r="A37" s="4">
        <v>36</v>
      </c>
      <c r="B37" s="38" t="s">
        <v>336</v>
      </c>
      <c r="C37" s="38" t="s">
        <v>353</v>
      </c>
      <c r="D37" s="38" t="s">
        <v>399</v>
      </c>
      <c r="E37" s="38" t="s">
        <v>400</v>
      </c>
      <c r="F37" s="38" t="s">
        <v>208</v>
      </c>
      <c r="G37" s="38" t="s">
        <v>399</v>
      </c>
      <c r="H37" s="38" t="s">
        <v>370</v>
      </c>
      <c r="I37" s="70">
        <v>396</v>
      </c>
      <c r="J37" s="77">
        <v>0.129</v>
      </c>
      <c r="K37" s="20">
        <v>447</v>
      </c>
      <c r="L37" s="38" t="s">
        <v>211</v>
      </c>
      <c r="M37" s="37">
        <v>50201700</v>
      </c>
      <c r="N37" s="37">
        <v>12</v>
      </c>
      <c r="O37" s="6" t="s">
        <v>401</v>
      </c>
    </row>
    <row r="38" spans="1:15" ht="15.75" x14ac:dyDescent="0.25">
      <c r="A38" s="4">
        <v>37</v>
      </c>
      <c r="B38" s="38" t="s">
        <v>336</v>
      </c>
      <c r="C38" s="38" t="s">
        <v>353</v>
      </c>
      <c r="D38" s="38" t="s">
        <v>402</v>
      </c>
      <c r="E38" s="38" t="s">
        <v>403</v>
      </c>
      <c r="F38" s="38" t="s">
        <v>208</v>
      </c>
      <c r="G38" s="38" t="s">
        <v>404</v>
      </c>
      <c r="H38" s="38" t="s">
        <v>370</v>
      </c>
      <c r="I38" s="70">
        <v>396</v>
      </c>
      <c r="J38" s="77">
        <v>0.129</v>
      </c>
      <c r="K38" s="20">
        <v>447</v>
      </c>
      <c r="L38" s="38" t="s">
        <v>211</v>
      </c>
      <c r="M38" s="37">
        <v>50201700</v>
      </c>
      <c r="N38" s="37">
        <v>12</v>
      </c>
      <c r="O38" s="6" t="s">
        <v>405</v>
      </c>
    </row>
    <row r="39" spans="1:15" ht="15.75" x14ac:dyDescent="0.25">
      <c r="A39" s="4">
        <v>38</v>
      </c>
      <c r="B39" s="38" t="s">
        <v>336</v>
      </c>
      <c r="C39" s="38" t="s">
        <v>353</v>
      </c>
      <c r="D39" s="38" t="s">
        <v>406</v>
      </c>
      <c r="E39" s="38" t="s">
        <v>407</v>
      </c>
      <c r="F39" s="38" t="s">
        <v>208</v>
      </c>
      <c r="G39" s="38" t="s">
        <v>406</v>
      </c>
      <c r="H39" s="38" t="s">
        <v>370</v>
      </c>
      <c r="I39" s="70">
        <v>396</v>
      </c>
      <c r="J39" s="77">
        <v>0.129</v>
      </c>
      <c r="K39" s="20">
        <v>447</v>
      </c>
      <c r="L39" s="38" t="s">
        <v>211</v>
      </c>
      <c r="M39" s="37">
        <v>50201700</v>
      </c>
      <c r="N39" s="37">
        <v>12</v>
      </c>
      <c r="O39" s="6" t="s">
        <v>408</v>
      </c>
    </row>
    <row r="40" spans="1:15" ht="15.75" x14ac:dyDescent="0.25">
      <c r="A40" s="4">
        <v>39</v>
      </c>
      <c r="B40" s="38" t="s">
        <v>336</v>
      </c>
      <c r="C40" s="38" t="s">
        <v>353</v>
      </c>
      <c r="D40" s="38" t="s">
        <v>409</v>
      </c>
      <c r="E40" s="38" t="s">
        <v>410</v>
      </c>
      <c r="F40" s="38" t="s">
        <v>208</v>
      </c>
      <c r="G40" s="38" t="s">
        <v>409</v>
      </c>
      <c r="H40" s="38" t="s">
        <v>370</v>
      </c>
      <c r="I40" s="70">
        <v>396</v>
      </c>
      <c r="J40" s="77">
        <v>0.129</v>
      </c>
      <c r="K40" s="20">
        <v>447</v>
      </c>
      <c r="L40" s="38" t="s">
        <v>211</v>
      </c>
      <c r="M40" s="37">
        <v>50201700</v>
      </c>
      <c r="N40" s="37">
        <v>12</v>
      </c>
      <c r="O40" s="37" t="s">
        <v>221</v>
      </c>
    </row>
    <row r="41" spans="1:15" ht="15.75" x14ac:dyDescent="0.25">
      <c r="A41" s="4">
        <v>40</v>
      </c>
      <c r="B41" s="38" t="s">
        <v>336</v>
      </c>
      <c r="C41" s="38" t="s">
        <v>353</v>
      </c>
      <c r="D41" s="38" t="s">
        <v>411</v>
      </c>
      <c r="E41" s="38" t="s">
        <v>412</v>
      </c>
      <c r="F41" s="38" t="s">
        <v>208</v>
      </c>
      <c r="G41" s="38" t="s">
        <v>411</v>
      </c>
      <c r="H41" s="38" t="s">
        <v>370</v>
      </c>
      <c r="I41" s="70">
        <v>396</v>
      </c>
      <c r="J41" s="77">
        <v>0.129</v>
      </c>
      <c r="K41" s="20">
        <v>447</v>
      </c>
      <c r="L41" s="38" t="s">
        <v>211</v>
      </c>
      <c r="M41" s="37">
        <v>50201700</v>
      </c>
      <c r="N41" s="37">
        <v>12</v>
      </c>
      <c r="O41" s="6" t="s">
        <v>413</v>
      </c>
    </row>
    <row r="42" spans="1:15" ht="15.75" x14ac:dyDescent="0.25">
      <c r="A42" s="4">
        <v>41</v>
      </c>
      <c r="B42" s="38" t="s">
        <v>414</v>
      </c>
      <c r="C42" s="38" t="s">
        <v>353</v>
      </c>
      <c r="D42" s="38" t="s">
        <v>415</v>
      </c>
      <c r="E42" s="38" t="s">
        <v>416</v>
      </c>
      <c r="F42" s="38" t="s">
        <v>208</v>
      </c>
      <c r="G42" s="38" t="s">
        <v>415</v>
      </c>
      <c r="H42" s="38" t="s">
        <v>370</v>
      </c>
      <c r="I42" s="70">
        <v>396</v>
      </c>
      <c r="J42" s="77">
        <v>0.129</v>
      </c>
      <c r="K42" s="20">
        <v>447</v>
      </c>
      <c r="L42" s="38" t="s">
        <v>211</v>
      </c>
      <c r="M42" s="37">
        <v>50201700</v>
      </c>
      <c r="N42" s="37">
        <v>12</v>
      </c>
      <c r="O42" s="6" t="s">
        <v>417</v>
      </c>
    </row>
    <row r="43" spans="1:15" ht="15.75" x14ac:dyDescent="0.25">
      <c r="A43" s="4">
        <v>42</v>
      </c>
      <c r="B43" s="38" t="s">
        <v>418</v>
      </c>
      <c r="C43" s="38" t="s">
        <v>419</v>
      </c>
      <c r="D43" s="38" t="s">
        <v>420</v>
      </c>
      <c r="E43" s="38">
        <v>100010</v>
      </c>
      <c r="F43" s="38" t="s">
        <v>421</v>
      </c>
      <c r="G43" s="38" t="s">
        <v>420</v>
      </c>
      <c r="H43" s="38" t="s">
        <v>422</v>
      </c>
      <c r="I43" s="70">
        <v>120</v>
      </c>
      <c r="J43" s="77">
        <v>6.3E-2</v>
      </c>
      <c r="K43" s="20">
        <v>127</v>
      </c>
      <c r="L43" s="38" t="s">
        <v>423</v>
      </c>
      <c r="M43" s="40">
        <v>48101700</v>
      </c>
      <c r="N43" s="37">
        <v>25</v>
      </c>
      <c r="O43" s="6" t="s">
        <v>424</v>
      </c>
    </row>
    <row r="44" spans="1:15" ht="15.75" x14ac:dyDescent="0.25">
      <c r="A44" s="4">
        <v>43</v>
      </c>
      <c r="B44" s="38" t="s">
        <v>425</v>
      </c>
      <c r="C44" s="38" t="s">
        <v>419</v>
      </c>
      <c r="D44" s="38" t="s">
        <v>420</v>
      </c>
      <c r="E44" s="38">
        <v>100010</v>
      </c>
      <c r="F44" s="38" t="s">
        <v>426</v>
      </c>
      <c r="G44" s="38" t="s">
        <v>420</v>
      </c>
      <c r="H44" s="38" t="s">
        <v>422</v>
      </c>
      <c r="I44" s="70">
        <v>3517</v>
      </c>
      <c r="J44" s="77">
        <v>0.129</v>
      </c>
      <c r="K44" s="20">
        <v>159</v>
      </c>
      <c r="L44" s="38" t="s">
        <v>427</v>
      </c>
      <c r="M44" s="40">
        <v>48101700</v>
      </c>
      <c r="N44" s="37">
        <v>25</v>
      </c>
      <c r="O44" s="6" t="s">
        <v>424</v>
      </c>
    </row>
    <row r="45" spans="1:15" ht="15.75" x14ac:dyDescent="0.25">
      <c r="A45" s="4">
        <v>44</v>
      </c>
      <c r="B45" s="38" t="s">
        <v>428</v>
      </c>
      <c r="C45" s="38" t="s">
        <v>419</v>
      </c>
      <c r="D45" s="38" t="s">
        <v>429</v>
      </c>
      <c r="E45" s="38">
        <v>10037219</v>
      </c>
      <c r="F45" s="38" t="s">
        <v>430</v>
      </c>
      <c r="G45" s="38" t="s">
        <v>429</v>
      </c>
      <c r="H45" s="38" t="s">
        <v>422</v>
      </c>
      <c r="I45" s="70">
        <v>150</v>
      </c>
      <c r="J45" s="77">
        <v>6.3E-2</v>
      </c>
      <c r="K45" s="20">
        <v>159</v>
      </c>
      <c r="L45" s="38" t="s">
        <v>423</v>
      </c>
      <c r="M45" s="40">
        <v>48101700</v>
      </c>
      <c r="N45" s="37">
        <v>25</v>
      </c>
      <c r="O45" s="6" t="s">
        <v>431</v>
      </c>
    </row>
    <row r="46" spans="1:15" ht="15.75" x14ac:dyDescent="0.25">
      <c r="A46" s="4">
        <v>45</v>
      </c>
      <c r="B46" s="38" t="s">
        <v>432</v>
      </c>
      <c r="C46" s="38" t="s">
        <v>419</v>
      </c>
      <c r="D46" s="38" t="s">
        <v>429</v>
      </c>
      <c r="E46" s="38">
        <v>10037219</v>
      </c>
      <c r="F46" s="38" t="s">
        <v>426</v>
      </c>
      <c r="G46" s="38" t="s">
        <v>429</v>
      </c>
      <c r="H46" s="38" t="s">
        <v>422</v>
      </c>
      <c r="I46" s="70">
        <v>4321</v>
      </c>
      <c r="J46" s="77">
        <v>0.129</v>
      </c>
      <c r="K46" s="20">
        <v>4878</v>
      </c>
      <c r="L46" s="38" t="s">
        <v>427</v>
      </c>
      <c r="M46" s="40">
        <v>48101700</v>
      </c>
      <c r="N46" s="37">
        <v>25</v>
      </c>
      <c r="O46" s="6" t="s">
        <v>431</v>
      </c>
    </row>
    <row r="47" spans="1:15" ht="15.75" x14ac:dyDescent="0.25">
      <c r="A47" s="4">
        <v>46</v>
      </c>
      <c r="B47" s="38" t="s">
        <v>433</v>
      </c>
      <c r="C47" s="38" t="s">
        <v>419</v>
      </c>
      <c r="D47" s="38" t="s">
        <v>434</v>
      </c>
      <c r="E47" s="38">
        <v>979203</v>
      </c>
      <c r="F47" s="38" t="s">
        <v>421</v>
      </c>
      <c r="G47" s="38" t="s">
        <v>434</v>
      </c>
      <c r="H47" s="38" t="s">
        <v>422</v>
      </c>
      <c r="I47" s="70">
        <v>180</v>
      </c>
      <c r="J47" s="77">
        <v>6.3E-2</v>
      </c>
      <c r="K47" s="20">
        <v>191</v>
      </c>
      <c r="L47" s="38" t="s">
        <v>423</v>
      </c>
      <c r="M47" s="40">
        <v>48101700</v>
      </c>
      <c r="N47" s="37">
        <v>25</v>
      </c>
      <c r="O47" s="6" t="s">
        <v>435</v>
      </c>
    </row>
    <row r="48" spans="1:15" ht="15.75" x14ac:dyDescent="0.25">
      <c r="A48" s="4">
        <v>47</v>
      </c>
      <c r="B48" s="38" t="s">
        <v>436</v>
      </c>
      <c r="C48" s="38" t="s">
        <v>419</v>
      </c>
      <c r="D48" s="38" t="s">
        <v>434</v>
      </c>
      <c r="E48" s="38">
        <v>979203</v>
      </c>
      <c r="F48" s="38" t="s">
        <v>426</v>
      </c>
      <c r="G48" s="38" t="s">
        <v>434</v>
      </c>
      <c r="H48" s="38" t="s">
        <v>422</v>
      </c>
      <c r="I48" s="70">
        <v>3919</v>
      </c>
      <c r="J48" s="77">
        <v>0.129</v>
      </c>
      <c r="K48" s="20">
        <v>4424</v>
      </c>
      <c r="L48" s="38" t="s">
        <v>427</v>
      </c>
      <c r="M48" s="40">
        <v>48101700</v>
      </c>
      <c r="N48" s="37">
        <v>25</v>
      </c>
      <c r="O48" s="6" t="s">
        <v>435</v>
      </c>
    </row>
    <row r="49" spans="1:15" ht="15.75" x14ac:dyDescent="0.25">
      <c r="A49" s="4">
        <v>48</v>
      </c>
      <c r="B49" s="38" t="s">
        <v>437</v>
      </c>
      <c r="C49" s="38" t="s">
        <v>419</v>
      </c>
      <c r="D49" s="38" t="s">
        <v>438</v>
      </c>
      <c r="E49" s="38">
        <v>979201</v>
      </c>
      <c r="F49" s="38" t="s">
        <v>421</v>
      </c>
      <c r="G49" s="38" t="s">
        <v>438</v>
      </c>
      <c r="H49" s="38" t="s">
        <v>422</v>
      </c>
      <c r="I49" s="70">
        <v>200.99999999999997</v>
      </c>
      <c r="J49" s="77">
        <v>6.3E-2</v>
      </c>
      <c r="K49" s="20">
        <v>213</v>
      </c>
      <c r="L49" s="38" t="s">
        <v>423</v>
      </c>
      <c r="M49" s="40">
        <v>48101700</v>
      </c>
      <c r="N49" s="37">
        <v>25</v>
      </c>
      <c r="O49" s="6" t="s">
        <v>439</v>
      </c>
    </row>
    <row r="50" spans="1:15" ht="15.75" x14ac:dyDescent="0.25">
      <c r="A50" s="4">
        <v>49</v>
      </c>
      <c r="B50" s="38" t="s">
        <v>440</v>
      </c>
      <c r="C50" s="38" t="s">
        <v>419</v>
      </c>
      <c r="D50" s="38" t="s">
        <v>438</v>
      </c>
      <c r="E50" s="38">
        <v>979201</v>
      </c>
      <c r="F50" s="38" t="s">
        <v>426</v>
      </c>
      <c r="G50" s="38" t="s">
        <v>438</v>
      </c>
      <c r="H50" s="38" t="s">
        <v>422</v>
      </c>
      <c r="I50" s="70">
        <v>4522</v>
      </c>
      <c r="J50" s="77">
        <v>0.129</v>
      </c>
      <c r="K50" s="20">
        <v>5105</v>
      </c>
      <c r="L50" s="38" t="s">
        <v>427</v>
      </c>
      <c r="M50" s="40">
        <v>48101700</v>
      </c>
      <c r="N50" s="37">
        <v>25</v>
      </c>
      <c r="O50" s="6" t="s">
        <v>439</v>
      </c>
    </row>
    <row r="51" spans="1:15" ht="15.75" x14ac:dyDescent="0.25">
      <c r="A51" s="4">
        <v>50</v>
      </c>
      <c r="B51" s="38" t="s">
        <v>441</v>
      </c>
      <c r="C51" s="38" t="s">
        <v>442</v>
      </c>
      <c r="D51" s="38" t="s">
        <v>443</v>
      </c>
      <c r="E51" s="38" t="s">
        <v>444</v>
      </c>
      <c r="F51" s="38" t="s">
        <v>421</v>
      </c>
      <c r="G51" s="38" t="s">
        <v>443</v>
      </c>
      <c r="H51" s="38" t="s">
        <v>422</v>
      </c>
      <c r="I51" s="70">
        <v>999</v>
      </c>
      <c r="J51" s="77">
        <v>6.3E-2</v>
      </c>
      <c r="K51" s="20">
        <v>1061</v>
      </c>
      <c r="L51" s="38" t="s">
        <v>423</v>
      </c>
      <c r="M51" s="40">
        <v>48101700</v>
      </c>
      <c r="N51" s="37">
        <v>25</v>
      </c>
      <c r="O51" s="6" t="s">
        <v>445</v>
      </c>
    </row>
    <row r="52" spans="1:15" ht="15.75" x14ac:dyDescent="0.25">
      <c r="A52" s="4">
        <v>53</v>
      </c>
      <c r="B52" s="38" t="s">
        <v>446</v>
      </c>
      <c r="C52" s="38" t="s">
        <v>442</v>
      </c>
      <c r="D52" s="38" t="s">
        <v>447</v>
      </c>
      <c r="E52" s="38" t="s">
        <v>448</v>
      </c>
      <c r="F52" s="38" t="s">
        <v>421</v>
      </c>
      <c r="G52" s="38" t="s">
        <v>447</v>
      </c>
      <c r="H52" s="38" t="s">
        <v>422</v>
      </c>
      <c r="I52" s="70">
        <v>899</v>
      </c>
      <c r="J52" s="77">
        <v>6.3E-2</v>
      </c>
      <c r="K52" s="20">
        <v>955</v>
      </c>
      <c r="L52" s="38" t="s">
        <v>423</v>
      </c>
      <c r="M52" s="40">
        <v>48101700</v>
      </c>
      <c r="N52" s="37">
        <v>25</v>
      </c>
      <c r="O52" s="6" t="s">
        <v>449</v>
      </c>
    </row>
    <row r="53" spans="1:15" ht="15.75" x14ac:dyDescent="0.25">
      <c r="A53" s="4">
        <v>56</v>
      </c>
      <c r="B53" s="38" t="s">
        <v>450</v>
      </c>
      <c r="C53" s="38" t="s">
        <v>442</v>
      </c>
      <c r="D53" s="38" t="s">
        <v>451</v>
      </c>
      <c r="E53" s="38">
        <v>1002310</v>
      </c>
      <c r="F53" s="38" t="s">
        <v>426</v>
      </c>
      <c r="G53" s="38" t="s">
        <v>451</v>
      </c>
      <c r="H53" s="38" t="s">
        <v>422</v>
      </c>
      <c r="I53" s="70">
        <v>4522</v>
      </c>
      <c r="J53" s="77">
        <v>0.129</v>
      </c>
      <c r="K53" s="20">
        <v>5105</v>
      </c>
      <c r="L53" s="38" t="s">
        <v>427</v>
      </c>
      <c r="M53" s="40">
        <v>48101700</v>
      </c>
      <c r="N53" s="37">
        <v>25</v>
      </c>
      <c r="O53" s="6" t="s">
        <v>452</v>
      </c>
    </row>
    <row r="54" spans="1:15" ht="15.75" x14ac:dyDescent="0.25">
      <c r="A54" s="4">
        <v>57</v>
      </c>
      <c r="B54" s="38" t="s">
        <v>453</v>
      </c>
      <c r="C54" s="38" t="s">
        <v>442</v>
      </c>
      <c r="D54" s="38" t="s">
        <v>454</v>
      </c>
      <c r="E54" s="38">
        <v>1003110</v>
      </c>
      <c r="F54" s="38" t="s">
        <v>426</v>
      </c>
      <c r="G54" s="38" t="s">
        <v>454</v>
      </c>
      <c r="H54" s="38" t="s">
        <v>422</v>
      </c>
      <c r="I54" s="70">
        <v>8542</v>
      </c>
      <c r="J54" s="77">
        <v>0.129</v>
      </c>
      <c r="K54" s="20">
        <v>9643</v>
      </c>
      <c r="L54" s="38" t="s">
        <v>427</v>
      </c>
      <c r="M54" s="40">
        <v>48101700</v>
      </c>
      <c r="N54" s="37">
        <v>25</v>
      </c>
      <c r="O54" s="6" t="s">
        <v>455</v>
      </c>
    </row>
    <row r="55" spans="1:15" ht="15.75" x14ac:dyDescent="0.25">
      <c r="A55" s="4">
        <v>58</v>
      </c>
      <c r="B55" s="38" t="s">
        <v>456</v>
      </c>
      <c r="C55" s="38" t="s">
        <v>457</v>
      </c>
      <c r="D55" s="38" t="s">
        <v>458</v>
      </c>
      <c r="E55" s="38">
        <v>64271001</v>
      </c>
      <c r="F55" s="38" t="s">
        <v>459</v>
      </c>
      <c r="G55" s="38" t="s">
        <v>458</v>
      </c>
      <c r="H55" s="38" t="s">
        <v>422</v>
      </c>
      <c r="I55" s="70">
        <v>899</v>
      </c>
      <c r="J55" s="77">
        <v>6.3E-2</v>
      </c>
      <c r="K55" s="20">
        <v>955</v>
      </c>
      <c r="L55" s="38" t="s">
        <v>423</v>
      </c>
      <c r="M55" s="40">
        <v>48101700</v>
      </c>
      <c r="N55" s="37">
        <v>25</v>
      </c>
      <c r="O55" s="6" t="s">
        <v>460</v>
      </c>
    </row>
    <row r="56" spans="1:15" ht="15.75" x14ac:dyDescent="0.25">
      <c r="A56" s="4">
        <v>59</v>
      </c>
      <c r="B56" s="38" t="s">
        <v>461</v>
      </c>
      <c r="C56" s="38" t="s">
        <v>457</v>
      </c>
      <c r="D56" s="38" t="s">
        <v>462</v>
      </c>
      <c r="E56" s="38">
        <v>64271107</v>
      </c>
      <c r="F56" s="38" t="s">
        <v>459</v>
      </c>
      <c r="G56" s="38" t="s">
        <v>462</v>
      </c>
      <c r="H56" s="38" t="s">
        <v>422</v>
      </c>
      <c r="I56" s="70">
        <v>999</v>
      </c>
      <c r="J56" s="77">
        <v>6.3E-2</v>
      </c>
      <c r="K56" s="20">
        <v>1061</v>
      </c>
      <c r="L56" s="38" t="s">
        <v>423</v>
      </c>
      <c r="M56" s="40">
        <v>48101700</v>
      </c>
      <c r="N56" s="37">
        <v>25</v>
      </c>
      <c r="O56" s="6" t="s">
        <v>463</v>
      </c>
    </row>
    <row r="57" spans="1:15" ht="15.75" x14ac:dyDescent="0.25">
      <c r="A57" s="4">
        <v>60</v>
      </c>
      <c r="B57" s="38" t="s">
        <v>464</v>
      </c>
      <c r="C57" s="38" t="s">
        <v>457</v>
      </c>
      <c r="D57" s="38" t="s">
        <v>465</v>
      </c>
      <c r="E57" s="38">
        <v>64271010</v>
      </c>
      <c r="F57" s="38" t="s">
        <v>459</v>
      </c>
      <c r="G57" s="38" t="s">
        <v>465</v>
      </c>
      <c r="H57" s="38" t="s">
        <v>422</v>
      </c>
      <c r="I57" s="70">
        <v>899</v>
      </c>
      <c r="J57" s="77">
        <v>6.3E-2</v>
      </c>
      <c r="K57" s="20">
        <v>955</v>
      </c>
      <c r="L57" s="38" t="s">
        <v>423</v>
      </c>
      <c r="M57" s="40">
        <v>48101700</v>
      </c>
      <c r="N57" s="37">
        <v>25</v>
      </c>
      <c r="O57" s="6" t="s">
        <v>466</v>
      </c>
    </row>
    <row r="58" spans="1:15" ht="15.75" x14ac:dyDescent="0.25">
      <c r="A58" s="4">
        <v>61</v>
      </c>
      <c r="B58" s="38" t="s">
        <v>467</v>
      </c>
      <c r="C58" s="38" t="s">
        <v>457</v>
      </c>
      <c r="D58" s="38" t="s">
        <v>468</v>
      </c>
      <c r="E58" s="38">
        <v>64271012</v>
      </c>
      <c r="F58" s="38" t="s">
        <v>459</v>
      </c>
      <c r="G58" s="38" t="s">
        <v>468</v>
      </c>
      <c r="H58" s="38" t="s">
        <v>422</v>
      </c>
      <c r="I58" s="70">
        <v>999</v>
      </c>
      <c r="J58" s="77">
        <v>6.3E-2</v>
      </c>
      <c r="K58" s="20">
        <v>1061</v>
      </c>
      <c r="L58" s="38" t="s">
        <v>423</v>
      </c>
      <c r="M58" s="40">
        <v>48101700</v>
      </c>
      <c r="N58" s="37">
        <v>25</v>
      </c>
      <c r="O58" s="6" t="s">
        <v>469</v>
      </c>
    </row>
    <row r="59" spans="1:15" ht="15.75" x14ac:dyDescent="0.25">
      <c r="A59" s="4">
        <v>62</v>
      </c>
      <c r="B59" s="38" t="s">
        <v>470</v>
      </c>
      <c r="C59" s="38" t="s">
        <v>457</v>
      </c>
      <c r="D59" s="38" t="s">
        <v>471</v>
      </c>
      <c r="E59" s="38">
        <v>64271108</v>
      </c>
      <c r="F59" s="38" t="s">
        <v>459</v>
      </c>
      <c r="G59" s="38" t="s">
        <v>471</v>
      </c>
      <c r="H59" s="38" t="s">
        <v>422</v>
      </c>
      <c r="I59" s="70">
        <v>999</v>
      </c>
      <c r="J59" s="77">
        <v>6.3E-2</v>
      </c>
      <c r="K59" s="20">
        <v>1061</v>
      </c>
      <c r="L59" s="38" t="s">
        <v>423</v>
      </c>
      <c r="M59" s="40">
        <v>48101700</v>
      </c>
      <c r="N59" s="37">
        <v>25</v>
      </c>
      <c r="O59" s="6" t="s">
        <v>472</v>
      </c>
    </row>
    <row r="60" spans="1:15" ht="15.75" x14ac:dyDescent="0.25">
      <c r="A60" s="4">
        <v>63</v>
      </c>
      <c r="B60" s="38" t="s">
        <v>473</v>
      </c>
      <c r="C60" s="38" t="s">
        <v>457</v>
      </c>
      <c r="D60" s="38" t="s">
        <v>474</v>
      </c>
      <c r="E60" s="38">
        <v>64271847</v>
      </c>
      <c r="F60" s="38" t="s">
        <v>459</v>
      </c>
      <c r="G60" s="38" t="s">
        <v>474</v>
      </c>
      <c r="H60" s="38" t="s">
        <v>422</v>
      </c>
      <c r="I60" s="70">
        <v>1200</v>
      </c>
      <c r="J60" s="77">
        <v>6.3E-2</v>
      </c>
      <c r="K60" s="20">
        <v>1275</v>
      </c>
      <c r="L60" s="38" t="s">
        <v>423</v>
      </c>
      <c r="M60" s="40">
        <v>48101700</v>
      </c>
      <c r="N60" s="37">
        <v>25</v>
      </c>
      <c r="O60" s="6" t="s">
        <v>475</v>
      </c>
    </row>
    <row r="61" spans="1:15" ht="27" x14ac:dyDescent="0.25">
      <c r="A61" s="4">
        <v>64</v>
      </c>
      <c r="B61" s="38" t="s">
        <v>336</v>
      </c>
      <c r="C61" s="38" t="s">
        <v>139</v>
      </c>
      <c r="D61" s="38" t="s">
        <v>476</v>
      </c>
      <c r="E61" s="38">
        <v>4019024</v>
      </c>
      <c r="F61" s="38" t="s">
        <v>477</v>
      </c>
      <c r="G61" s="38" t="s">
        <v>478</v>
      </c>
      <c r="H61" s="38" t="s">
        <v>479</v>
      </c>
      <c r="I61" s="70">
        <v>1313.75</v>
      </c>
      <c r="J61" s="77"/>
      <c r="K61" s="20">
        <v>1313.75</v>
      </c>
      <c r="L61" s="38" t="s">
        <v>427</v>
      </c>
      <c r="M61" s="37">
        <v>50201700</v>
      </c>
      <c r="N61" s="37">
        <v>12</v>
      </c>
      <c r="O61" s="6" t="s">
        <v>480</v>
      </c>
    </row>
    <row r="62" spans="1:15" ht="27" x14ac:dyDescent="0.25">
      <c r="A62" s="4">
        <v>65</v>
      </c>
      <c r="B62" s="38" t="s">
        <v>336</v>
      </c>
      <c r="C62" s="38" t="s">
        <v>139</v>
      </c>
      <c r="D62" s="38" t="s">
        <v>481</v>
      </c>
      <c r="E62" s="38">
        <v>4019026</v>
      </c>
      <c r="F62" s="38" t="s">
        <v>477</v>
      </c>
      <c r="G62" s="38" t="s">
        <v>478</v>
      </c>
      <c r="H62" s="38" t="s">
        <v>482</v>
      </c>
      <c r="I62" s="70">
        <v>1722</v>
      </c>
      <c r="J62" s="77"/>
      <c r="K62" s="20">
        <v>1722</v>
      </c>
      <c r="L62" s="38" t="s">
        <v>427</v>
      </c>
      <c r="M62" s="37">
        <v>50201700</v>
      </c>
      <c r="N62" s="37">
        <v>12</v>
      </c>
      <c r="O62" s="6" t="s">
        <v>483</v>
      </c>
    </row>
    <row r="63" spans="1:15" ht="15.75" x14ac:dyDescent="0.25">
      <c r="A63" s="4">
        <v>66</v>
      </c>
      <c r="B63" s="38" t="s">
        <v>336</v>
      </c>
      <c r="C63" s="38" t="s">
        <v>139</v>
      </c>
      <c r="D63" s="38" t="s">
        <v>484</v>
      </c>
      <c r="E63" s="38">
        <v>4051031</v>
      </c>
      <c r="F63" s="38"/>
      <c r="G63" s="38" t="s">
        <v>485</v>
      </c>
      <c r="H63" s="38" t="s">
        <v>486</v>
      </c>
      <c r="I63" s="70">
        <v>1391.82</v>
      </c>
      <c r="J63" s="77"/>
      <c r="K63" s="20">
        <v>1391.82</v>
      </c>
      <c r="L63" s="38" t="s">
        <v>427</v>
      </c>
      <c r="M63" s="37">
        <v>50201700</v>
      </c>
      <c r="N63" s="37">
        <v>12</v>
      </c>
      <c r="O63" s="43" t="s">
        <v>487</v>
      </c>
    </row>
    <row r="64" spans="1:15" ht="15.75" x14ac:dyDescent="0.25">
      <c r="A64" s="4">
        <v>67</v>
      </c>
      <c r="B64" s="38" t="s">
        <v>336</v>
      </c>
      <c r="C64" s="38" t="s">
        <v>488</v>
      </c>
      <c r="D64" s="38" t="s">
        <v>489</v>
      </c>
      <c r="E64" s="38">
        <v>4051034</v>
      </c>
      <c r="F64" s="38"/>
      <c r="G64" s="38" t="s">
        <v>489</v>
      </c>
      <c r="H64" s="38" t="s">
        <v>486</v>
      </c>
      <c r="I64" s="70">
        <v>442</v>
      </c>
      <c r="J64" s="77">
        <v>0.129</v>
      </c>
      <c r="K64" s="20">
        <v>499</v>
      </c>
      <c r="L64" s="38" t="s">
        <v>427</v>
      </c>
      <c r="M64" s="37">
        <v>50201700</v>
      </c>
      <c r="N64" s="37">
        <v>12</v>
      </c>
      <c r="O64" s="43" t="s">
        <v>490</v>
      </c>
    </row>
    <row r="65" spans="1:15" ht="15.75" x14ac:dyDescent="0.25">
      <c r="A65" s="4">
        <v>68</v>
      </c>
      <c r="B65" s="38" t="s">
        <v>336</v>
      </c>
      <c r="C65" s="38" t="s">
        <v>491</v>
      </c>
      <c r="D65" s="38" t="s">
        <v>492</v>
      </c>
      <c r="E65" s="38">
        <v>547605</v>
      </c>
      <c r="F65" s="38"/>
      <c r="G65" s="38" t="s">
        <v>492</v>
      </c>
      <c r="H65" s="38" t="s">
        <v>493</v>
      </c>
      <c r="I65" s="70">
        <v>1080</v>
      </c>
      <c r="J65" s="77">
        <v>0.129</v>
      </c>
      <c r="K65" s="20">
        <v>1219</v>
      </c>
      <c r="L65" s="38" t="s">
        <v>427</v>
      </c>
      <c r="M65" s="37">
        <v>50201700</v>
      </c>
      <c r="N65" s="37">
        <v>12</v>
      </c>
      <c r="O65" s="43" t="s">
        <v>494</v>
      </c>
    </row>
    <row r="66" spans="1:15" ht="15.75" x14ac:dyDescent="0.25">
      <c r="A66" s="4">
        <v>69</v>
      </c>
      <c r="B66" s="38" t="s">
        <v>336</v>
      </c>
      <c r="C66" s="38" t="s">
        <v>488</v>
      </c>
      <c r="D66" s="38" t="s">
        <v>495</v>
      </c>
      <c r="E66" s="64">
        <v>4019173</v>
      </c>
      <c r="F66" s="38"/>
      <c r="G66" s="38" t="s">
        <v>495</v>
      </c>
      <c r="H66" s="38" t="s">
        <v>496</v>
      </c>
      <c r="I66" s="70">
        <v>626</v>
      </c>
      <c r="J66" s="77">
        <v>0.129</v>
      </c>
      <c r="K66" s="20">
        <v>706</v>
      </c>
      <c r="L66" s="38" t="s">
        <v>427</v>
      </c>
      <c r="M66" s="37">
        <v>50201700</v>
      </c>
      <c r="N66" s="37">
        <v>12</v>
      </c>
      <c r="O66" s="43" t="s">
        <v>497</v>
      </c>
    </row>
    <row r="67" spans="1:15" ht="15.75" x14ac:dyDescent="0.25">
      <c r="A67" s="4">
        <v>70</v>
      </c>
      <c r="B67" s="38" t="s">
        <v>336</v>
      </c>
      <c r="C67" s="38" t="s">
        <v>488</v>
      </c>
      <c r="D67" s="38" t="s">
        <v>498</v>
      </c>
      <c r="E67" s="64">
        <v>4019173</v>
      </c>
      <c r="F67" s="38"/>
      <c r="G67" s="38" t="s">
        <v>498</v>
      </c>
      <c r="H67" s="38" t="s">
        <v>499</v>
      </c>
      <c r="I67" s="70">
        <v>922</v>
      </c>
      <c r="J67" s="77">
        <v>0.129</v>
      </c>
      <c r="K67" s="20">
        <v>1040</v>
      </c>
      <c r="L67" s="38" t="s">
        <v>427</v>
      </c>
      <c r="M67" s="37">
        <v>50201700</v>
      </c>
      <c r="N67" s="37">
        <v>12</v>
      </c>
      <c r="O67" s="43" t="s">
        <v>500</v>
      </c>
    </row>
  </sheetData>
  <sheetProtection insertRows="0"/>
  <hyperlinks>
    <hyperlink ref="O17" r:id="rId1" xr:uid="{B36D6F89-989D-442D-824B-D5569F2E4E0C}"/>
    <hyperlink ref="O7" r:id="rId2" xr:uid="{9E11F3F3-1B0E-41A8-98EF-FA463D197040}"/>
    <hyperlink ref="O8" r:id="rId3" xr:uid="{553CF27F-18E3-4C39-A7C5-0E417E1689BC}"/>
    <hyperlink ref="O21" r:id="rId4" xr:uid="{AC737C07-114B-4D56-AF1A-FBA03BEF9537}"/>
    <hyperlink ref="O63" r:id="rId5" xr:uid="{B25C7485-63C9-4928-9F0C-273AAAF65D1D}"/>
    <hyperlink ref="O64" r:id="rId6" xr:uid="{6AC025C3-A6D9-4608-AC17-DD7E3E197E29}"/>
    <hyperlink ref="O65" r:id="rId7" xr:uid="{DBC97E1B-AD84-4DF4-8B50-BA5B35342F95}"/>
    <hyperlink ref="O66" r:id="rId8" xr:uid="{8A162A3C-DB43-49C6-BCC2-03769FE54C4D}"/>
    <hyperlink ref="O67" r:id="rId9" xr:uid="{70B2B457-3C44-4D01-875E-9D0AAA6315EE}"/>
    <hyperlink ref="O4" r:id="rId10" xr:uid="{43536E21-6ED7-43CC-8C59-BEBEDCCA0995}"/>
    <hyperlink ref="O5" r:id="rId11" xr:uid="{0C2640B6-3F11-4EF0-99AB-F6E7D2ECD812}"/>
    <hyperlink ref="O6" r:id="rId12" xr:uid="{CC09C8CE-CA18-484B-AE7F-2BC270BAED8B}"/>
    <hyperlink ref="O23" r:id="rId13" xr:uid="{EC0E45F8-816C-49B6-8777-FCD42E661167}"/>
    <hyperlink ref="O24" r:id="rId14" xr:uid="{30CAB723-D506-4378-9F2A-48DF5CB57539}"/>
  </hyperlinks>
  <pageMargins left="0.23622047244094491" right="0.23622047244094491" top="0.74803149606299213" bottom="0.74803149606299213" header="0.31496062992125984" footer="0.31496062992125984"/>
  <pageSetup paperSize="8" scale="60" fitToHeight="0" orientation="landscape" r:id="rId15"/>
  <headerFooter>
    <oddHeader>&amp;L23.3-2401-18
Kaffe- och Vattenautomater med tillhörande varor och tjänster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563C02D0C5C48893951792B5A0EFD" ma:contentTypeVersion="13" ma:contentTypeDescription="Skapa ett nytt dokument." ma:contentTypeScope="" ma:versionID="d5a4cae194f0d684d8aaa81fe75c7726">
  <xsd:schema xmlns:xsd="http://www.w3.org/2001/XMLSchema" xmlns:xs="http://www.w3.org/2001/XMLSchema" xmlns:p="http://schemas.microsoft.com/office/2006/metadata/properties" xmlns:ns2="a4ee25ff-907b-4df2-b8c1-21b5c19d1414" xmlns:ns3="74b74cda-da8d-49b8-9cda-cb853ac6d651" targetNamespace="http://schemas.microsoft.com/office/2006/metadata/properties" ma:root="true" ma:fieldsID="840963f09ea851f4fa9a04b889f59857" ns2:_="" ns3:_="">
    <xsd:import namespace="a4ee25ff-907b-4df2-b8c1-21b5c19d1414"/>
    <xsd:import namespace="74b74cda-da8d-49b8-9cda-cb853ac6d6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e25ff-907b-4df2-b8c1-21b5c19d1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4aa9fc12-1145-4d22-b5c6-1e94e02d46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74cda-da8d-49b8-9cda-cb853ac6d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583a3be-c278-4f2a-9dc8-d462ac60d28c}" ma:internalName="TaxCatchAll" ma:showField="CatchAllData" ma:web="74b74cda-da8d-49b8-9cda-cb853ac6d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b74cda-da8d-49b8-9cda-cb853ac6d651" xsi:nil="true"/>
    <lcf76f155ced4ddcb4097134ff3c332f xmlns="a4ee25ff-907b-4df2-b8c1-21b5c19d14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CF5DFE-EAF2-46AD-820E-CB2E4E9E2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e25ff-907b-4df2-b8c1-21b5c19d1414"/>
    <ds:schemaRef ds:uri="74b74cda-da8d-49b8-9cda-cb853ac6d6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AA11DD-60E9-4ECE-8743-77BB21C5B4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FFE997-F187-473F-AFF5-39018B8484A4}">
  <ds:schemaRefs>
    <ds:schemaRef ds:uri="http://schemas.microsoft.com/office/2006/metadata/properties"/>
    <ds:schemaRef ds:uri="http://schemas.microsoft.com/office/infopath/2007/PartnerControls"/>
    <ds:schemaRef ds:uri="626e2abd-077c-4d18-9c69-a89efd56789c"/>
    <ds:schemaRef ds:uri="6c2f3a87-80c1-4bfb-9b87-935d4585a54e"/>
    <ds:schemaRef ds:uri="74b74cda-da8d-49b8-9cda-cb853ac6d651"/>
    <ds:schemaRef ds:uri="a4ee25ff-907b-4df2-b8c1-21b5c19d14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Utvärderingspris</vt:lpstr>
      <vt:lpstr>Automater</vt:lpstr>
      <vt:lpstr>Service</vt:lpstr>
      <vt:lpstr>Varor</vt:lpstr>
      <vt:lpstr>Övrigt sortiment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JeBergh</dc:creator>
  <cp:keywords/>
  <dc:description/>
  <cp:lastModifiedBy>Stefan Persson</cp:lastModifiedBy>
  <cp:revision/>
  <cp:lastPrinted>2022-05-13T05:03:39Z</cp:lastPrinted>
  <dcterms:created xsi:type="dcterms:W3CDTF">2016-05-19T07:07:08Z</dcterms:created>
  <dcterms:modified xsi:type="dcterms:W3CDTF">2023-02-09T07:09:22Z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0x01010024B563C02D0C5C48893951792B5A0EFD</vt:lpwstr>
  </property>
  <property fmtid="{D5CDD505-2E9C-101B-9397-08002B2CF9AE}" pid="3" name="MediaServiceImageTags">
    <vt:lpwstr/>
  </property>
</Properties>
</file>