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4 Förvaltning\1 Ramavtalsområden\Säkerhetsteknik\23.3-10597-18\Avropsstöd\"/>
    </mc:Choice>
  </mc:AlternateContent>
  <xr:revisionPtr revIDLastSave="0" documentId="13_ncr:1_{FFF22F5C-405F-4DB4-8774-625438E980B4}" xr6:coauthVersionLast="46" xr6:coauthVersionMax="46" xr10:uidLastSave="{00000000-0000-0000-0000-000000000000}"/>
  <bookViews>
    <workbookView xWindow="-110" yWindow="-110" windowWidth="19420" windowHeight="10420" xr2:uid="{3A6ED17E-9034-4446-A513-88FF4E62EC22}"/>
  </bookViews>
  <sheets>
    <sheet name="Specifikation" sheetId="1" r:id="rId1"/>
    <sheet name="Blad3" sheetId="3" state="hidden" r:id="rId2"/>
  </sheets>
  <externalReferences>
    <externalReference r:id="rId3"/>
  </externalReferences>
  <definedNames>
    <definedName name="Input">Specifikation!$R$9</definedName>
    <definedName name="LarmStatus">Specifikation!$AH$3</definedName>
    <definedName name="ListLevNamn">[1]Admin!$C$81:$C$97</definedName>
    <definedName name="_xlnm.Print_Area" localSheetId="0">Specifikation!$A$1:$AC$162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64" i="1" l="1"/>
  <c r="T62" i="1"/>
  <c r="V62" i="1"/>
  <c r="X62" i="1"/>
  <c r="Z62" i="1"/>
  <c r="AB62" i="1"/>
  <c r="R62" i="1"/>
  <c r="D122" i="1"/>
  <c r="G142" i="1" l="1"/>
  <c r="C142" i="1"/>
  <c r="G140" i="1"/>
  <c r="C140" i="1"/>
  <c r="M140" i="1"/>
  <c r="O5" i="3" l="1"/>
  <c r="N5" i="3"/>
  <c r="J5" i="3"/>
  <c r="I5" i="3"/>
  <c r="O2" i="1"/>
</calcChain>
</file>

<file path=xl/sharedStrings.xml><?xml version="1.0" encoding="utf-8"?>
<sst xmlns="http://schemas.openxmlformats.org/spreadsheetml/2006/main" count="238" uniqueCount="200">
  <si>
    <t>Avropsförfrågan</t>
  </si>
  <si>
    <t>Avropssvar</t>
  </si>
  <si>
    <t>Ramavtalsområde</t>
  </si>
  <si>
    <t>Säkerhetsteknik Brandskydd</t>
  </si>
  <si>
    <t>Steg 1 - Administrativa uppgifter</t>
  </si>
  <si>
    <t>Uppgifter om avropande organisation</t>
  </si>
  <si>
    <t>Uppgifter om Ramavtalsleverantören</t>
  </si>
  <si>
    <t>Myndighet/Organisation (namn)</t>
  </si>
  <si>
    <t>Organisationsnummer</t>
  </si>
  <si>
    <t>23.3-1953-20</t>
  </si>
  <si>
    <t>Ramavtalsleverantörens namn</t>
  </si>
  <si>
    <t>Postadress</t>
  </si>
  <si>
    <t>Postnummer</t>
  </si>
  <si>
    <t>Ort</t>
  </si>
  <si>
    <t>Avdelning, enhet etc</t>
  </si>
  <si>
    <t>Kontaktperson</t>
  </si>
  <si>
    <t>Telefon</t>
  </si>
  <si>
    <t>Referens/diarienr för avropet</t>
  </si>
  <si>
    <t>E-post</t>
  </si>
  <si>
    <t>Ramavtalsnummer</t>
  </si>
  <si>
    <t>Avropssvar lämnas Ja/Nej</t>
  </si>
  <si>
    <t>     </t>
  </si>
  <si>
    <t>Offertnummer el likn för detta avropssvar</t>
  </si>
  <si>
    <t>Om Nej, motivering</t>
  </si>
  <si>
    <t>Förnyad kontroll av leverantörskrav (ESPD)</t>
  </si>
  <si>
    <t>Leverantörskrav (ESPD) - Ramavtalsleverantörens intygande</t>
  </si>
  <si>
    <t>Enligt 15 kap. 4 § LOU krävs en ny leverantörskontroll, bl.a. av kvalificeringskraven, vid avrop genom förnyad konkurrensutsättning från ramavtal. Denna kontrollskyldighet ansvarar Kammarkollegiet för genom att löpande genomföra leverantörsprövning under hela ramavtalsperioden. Ramavtalsleverantören behöver dock bekräfta tidigare inlämnade uppgifter i enlighet med frågor till höger.</t>
  </si>
  <si>
    <t xml:space="preserve">Är i ramavtalsupphandlingen lämnad egenförsäkran fortfarande korrekt? </t>
  </si>
  <si>
    <t>Ja/Nej</t>
  </si>
  <si>
    <t>Är i ramavtalsupphandlingen ingivna bevis, såsom Sanningsförsäkran avseende uteslutningsgrunder, fortfarande aktuella? Leverantörer har ansvar för att säkerställa med sina åberopade företag, att de inte omfattas av någon uteslutningsgrund.</t>
  </si>
  <si>
    <t>Information om avropet, t ex syfte och omfattning</t>
  </si>
  <si>
    <t>Uppgift om underleverantörer (i förekommande fall)</t>
  </si>
  <si>
    <t>Sista dag för avropssvar</t>
  </si>
  <si>
    <t>Kontraktets giltighetstid
(t.o.m. datum)</t>
  </si>
  <si>
    <t>Förlängningsoption
(t.o.m. datum)</t>
  </si>
  <si>
    <t>TblLeverantörer</t>
  </si>
  <si>
    <t>Juridiskt Namn</t>
  </si>
  <si>
    <t xml:space="preserve">Förvaltningens avtalsnummer </t>
  </si>
  <si>
    <t>Adress</t>
  </si>
  <si>
    <t>Telefon Växel</t>
  </si>
  <si>
    <t>Telefon kundtjänst</t>
  </si>
  <si>
    <t>Hemsida</t>
  </si>
  <si>
    <t>Befattning Kontaktperson</t>
  </si>
  <si>
    <t>Fax</t>
  </si>
  <si>
    <t>E-post Gruppbrevlåda</t>
  </si>
  <si>
    <t>Dafo Brand AB</t>
  </si>
  <si>
    <t>23.3-1953-20:004</t>
  </si>
  <si>
    <t>Box 683</t>
  </si>
  <si>
    <t>135 26</t>
  </si>
  <si>
    <t>Tyresö</t>
  </si>
  <si>
    <t>08-50640500</t>
  </si>
  <si>
    <t>Johan Barvemo</t>
  </si>
  <si>
    <t>070-6830503</t>
  </si>
  <si>
    <t>johan.barvemo@dafo.se</t>
  </si>
  <si>
    <t>service@dafo.se</t>
  </si>
  <si>
    <t>Göteborgs Brandservice AB</t>
  </si>
  <si>
    <t>23.3-1953-20:001</t>
  </si>
  <si>
    <t>Klangfärgsgatan 4D</t>
  </si>
  <si>
    <t>426 52</t>
  </si>
  <si>
    <t>Västra Frölunda</t>
  </si>
  <si>
    <t>031-229492</t>
  </si>
  <si>
    <t>Telefon kundtjänst 2</t>
  </si>
  <si>
    <t>Hemsida 2</t>
  </si>
  <si>
    <t>Johan Falk</t>
  </si>
  <si>
    <t>johan.falk@gbgbrandservice.se</t>
  </si>
  <si>
    <t>Befattning Kontaktperson 2</t>
  </si>
  <si>
    <t>Fax 2</t>
  </si>
  <si>
    <t>info@gbgbrandservice.se</t>
  </si>
  <si>
    <t>NOHA Sweden AB</t>
  </si>
  <si>
    <t>23.3-1953-20:006</t>
  </si>
  <si>
    <t>Molnvägen 1</t>
  </si>
  <si>
    <t>283 44</t>
  </si>
  <si>
    <t>Osby</t>
  </si>
  <si>
    <t>020-357357</t>
  </si>
  <si>
    <t>Telefon kundtjänst 3</t>
  </si>
  <si>
    <t>Hemsida 3</t>
  </si>
  <si>
    <t>Mikael Höglind</t>
  </si>
  <si>
    <t>010-1636207</t>
  </si>
  <si>
    <t>mikael.hoglind@nohasweden.se</t>
  </si>
  <si>
    <t>Befattning Kontaktperson 3</t>
  </si>
  <si>
    <t>Fax 3</t>
  </si>
  <si>
    <t>avropa@nohasweden.se</t>
  </si>
  <si>
    <t>Presto Brandsäkerhet AB</t>
  </si>
  <si>
    <t>23.3-1953-20:002</t>
  </si>
  <si>
    <t>Box 315</t>
  </si>
  <si>
    <t>641 23</t>
  </si>
  <si>
    <t>Katrineholm</t>
  </si>
  <si>
    <t>010-4520000</t>
  </si>
  <si>
    <t>Telefon kundtjänst 4</t>
  </si>
  <si>
    <t>Hemsida 4</t>
  </si>
  <si>
    <t>Magnus Svalin</t>
  </si>
  <si>
    <t>010-4520145</t>
  </si>
  <si>
    <t>magnus.svalin@presto.se</t>
  </si>
  <si>
    <t>Befattning Kontaktperson 4</t>
  </si>
  <si>
    <t>Fax 4</t>
  </si>
  <si>
    <t>kundtjanst@presto.se</t>
  </si>
  <si>
    <t>Securitas Sverige AB</t>
  </si>
  <si>
    <t>23.3-1953-20:003</t>
  </si>
  <si>
    <t>Box 12516</t>
  </si>
  <si>
    <t>102 29</t>
  </si>
  <si>
    <t>Stockholm</t>
  </si>
  <si>
    <t>010-4701000</t>
  </si>
  <si>
    <t>Telefon kundtjänst 5</t>
  </si>
  <si>
    <t>Hemsida 5</t>
  </si>
  <si>
    <t>Kim Landegren</t>
  </si>
  <si>
    <t>010-4701560</t>
  </si>
  <si>
    <t>kim.landegren@securitas.se</t>
  </si>
  <si>
    <t>Befattning Kontaktperson 5</t>
  </si>
  <si>
    <t>Fax 5</t>
  </si>
  <si>
    <t>forfragan@securitas.se</t>
  </si>
  <si>
    <t>Steg 3 - Övriga kontraktsvillkor</t>
  </si>
  <si>
    <t>Ramavtalets allmänna villkor utgör alltid en del av kontraktet.</t>
  </si>
  <si>
    <t>Leveranstid</t>
  </si>
  <si>
    <t>Leveransadress (om annan än ovan)</t>
  </si>
  <si>
    <t>Ange ev adress för uppdraget/uppdragen</t>
  </si>
  <si>
    <t xml:space="preserve">Faktureringsuppgifter </t>
  </si>
  <si>
    <t>Ange fakturaadress, fakturareferens, adress för e-faktura</t>
  </si>
  <si>
    <t>Leveransvillkor (framgår av ramavtalets allmänna villkor)</t>
  </si>
  <si>
    <t>Ev. precisering av leveransvillkor</t>
  </si>
  <si>
    <t>Kompletterande avtalsdokument</t>
  </si>
  <si>
    <t>Övrig information</t>
  </si>
  <si>
    <t>Ange övriga specifika förutsättningar (tex ev budgetrestriktioner), förhållanden eller önskemål som kan vara viktiga för leverantören och som inte framgår på annan plats i dokumentet.</t>
  </si>
  <si>
    <t>Bilagor från leverantören</t>
  </si>
  <si>
    <t>Specificera ev. bilagor som medföljer denna avropsförfrågan</t>
  </si>
  <si>
    <t>Specificera ev. bilagor som medföljer detta avropssvar</t>
  </si>
  <si>
    <t>Ort, datum</t>
  </si>
  <si>
    <t>Kontrakt</t>
  </si>
  <si>
    <t>Kontraktets omfattning</t>
  </si>
  <si>
    <t>Leveransens omfattning och villkor framgår av Kontraktet med tillhörande bilagor samt Ramavtalet. Om handlingarna innehåller motstridiga uppgifter ska handlingarna gälla i nedan nämnd ordning om inte omständigheterna uppenbarligen föranleder annat.</t>
  </si>
  <si>
    <t>Innehåller leverantörens avropssvar uppgifter som inte efterfrågats i avropsblanketten är dessa uppgifter giltiga endast om en skriftlig överenskommelse träffas särskilt angående detta. Hänvisning till leverantörens egna allmänna villkor eller motsvarande är endast giltiga om en särskild överenskommelse avseende detta tecknas.</t>
  </si>
  <si>
    <t>Underskrift</t>
  </si>
  <si>
    <r>
      <t xml:space="preserve">Underskriften avser ett kontraktstecknande. Efter undertecknande av bägge parter utgör denna blankett tillsammans med </t>
    </r>
    <r>
      <rPr>
        <i/>
        <sz val="10"/>
        <rFont val="Arial"/>
        <family val="2"/>
      </rPr>
      <t>ramavtalets almänna villkor</t>
    </r>
    <r>
      <rPr>
        <sz val="10"/>
        <rFont val="Arial"/>
        <family val="2"/>
      </rPr>
      <t xml:space="preserve"> enligt ovan ett kontrakt mellan parterna.
</t>
    </r>
    <r>
      <rPr>
        <b/>
        <sz val="10"/>
        <rFont val="Arial"/>
        <family val="2"/>
      </rPr>
      <t>Detta kontrakt har upprättats i två exemplar varav parterna tagit var sitt.</t>
    </r>
  </si>
  <si>
    <t>Avropande organisation</t>
  </si>
  <si>
    <t>Leverantör</t>
  </si>
  <si>
    <t>Org.nr.</t>
  </si>
  <si>
    <t>Namn, befattning 
(behörig företrädare för avropande organisation)</t>
  </si>
  <si>
    <t>Namn, befattning 
(behörig företrädare för leverantören)</t>
  </si>
  <si>
    <t>Eventuella bilagor till kontraktet</t>
  </si>
  <si>
    <t>Instruktion till avropande organisation: 
Spara ned blanketten på din dator.
Gulmarkerade rutor fylls i av avropare innan blanketten skickas.
Blanketten skickas med e-post till först rankad leverantör inom aktuell region alt. riks.
Se vidare "Vägledning vid avrop".</t>
  </si>
  <si>
    <t>Region Syd</t>
  </si>
  <si>
    <t>Region Väst</t>
  </si>
  <si>
    <t>Region Öst</t>
  </si>
  <si>
    <t>Region Nedre Norrland</t>
  </si>
  <si>
    <t>Region Övre Norrland</t>
  </si>
  <si>
    <t>Rikstäckande</t>
  </si>
  <si>
    <t>Koldioxidsläckare – CO2, 5 kg EN 3 Effektivitetsklass: 89 B Avstängningsbar koldioxidsläckare med slang minst 0,85 meter och snödiffusor. Inklusive vägghängare.</t>
  </si>
  <si>
    <t>Service av koldioxidsläckare – CO2, 5 kg Verkstadsgenomgång inkl.omladdning.</t>
  </si>
  <si>
    <t>Pulversläckare, 2 kg EN 3 Effektivitetsklass: 13A 89BC Avstängningsbar tryckladdad pulversläckare med manometer inklusive rostfri ventil, kontroll och fyllningsnippel. Inklusive vägghängare.</t>
  </si>
  <si>
    <t>Service av pulversläckare, 2 kg Verkstadsgenomgång inkl. omladdning.</t>
  </si>
  <si>
    <t>Pulversläckare, 6 kg EN 3 Effektivitetsklass: 43A 233BC Avstängningsbar tryckladdad pulversläckare med manometer inklusive rostfri ventil, kontroll och fyllningsnippel. Inklusive vägghängare.</t>
  </si>
  <si>
    <t>Service av pulversläckare, 6 kg Verkstadsgenomgång inkl. omladdning.</t>
  </si>
  <si>
    <t>Pulversläckare, 9 kg EN 3 Effektivitetsklass: 55A 233BC Avstängningsbar tryckladdad pulversläckare med manometer inklusive rostfri ventil, kontroll och fyllningsnippel. Inklusive vägghängare.</t>
  </si>
  <si>
    <t>Service av pulversläckare, 9 kg Verkstadsgenomgång inkl. omladdning.</t>
  </si>
  <si>
    <t>Pulversläckare, 12 kg EN 3 Effektivitetsklass: 55A 233BC Avstängningsbar tryckladdad pulversläckare med manometer inklusive rostfri ventil, kontroll och fyllningsnippel. Inklusive vägghängare.</t>
  </si>
  <si>
    <t>Service av pulversläckare, 12 kg Verkstadsgenomgång inkl. omladdning.</t>
  </si>
  <si>
    <t>Miljöbrandsläckare, 6 liter EN 3 Effektivitetsklass: 43A 183B Avstängningsbar tryckladdad släckare med manometer inklusive rostfri ventil, kontroll och fyllningsnippel. Den maximala mängden fluortensider understiger 0,04% av totalmängden släckmedel. Inklusive vägghängare.</t>
  </si>
  <si>
    <t>Service av miljöbrandsläckare, 6 liter Verkstadsgenomgång inkl. omladdning.</t>
  </si>
  <si>
    <t>Miljöbrandsläckare, 9 liter EN 3 Effektivitetsklass: 55A 233B Avstängningsbar tryckladdad släckare med manometer inklusive rostfri ventil, kontroll och fyllningsnippel. Den maximala mängden fluortensider understiger 0,04% av totalmängden släckmedel. Inklusive vägghängare.</t>
  </si>
  <si>
    <t>Service av miljöbrandsläckare, 9 liter Verkstadsgenomgång inkl. omladdning.</t>
  </si>
  <si>
    <t>Litiumsläckare, 400-600 ml Släcker klass Abränder. AVD-släckmedel (Aqueous Vermiculite Dispersion) eller släckmedel med likvärdig släckförmåga avseende litiumbränder.</t>
  </si>
  <si>
    <t>Brandfilt, 120 x 180 cm Offererad brandfilt ska följa standard SS-EN 1869.</t>
  </si>
  <si>
    <t>Skåne, Blekinge, Kronoberg, Kalmar, Jönköping</t>
  </si>
  <si>
    <t>Västra Götaland, Halland, Värmland</t>
  </si>
  <si>
    <t>Stockholm, Uppsala, Västmanland, Örebro, Södermanland, Östergötland, Gotland</t>
  </si>
  <si>
    <t>Dalarna, Gävleborg, Västernorrland, Jämtland</t>
  </si>
  <si>
    <t>Norrbotten, Västerbotten</t>
  </si>
  <si>
    <t>Vid avrop från fler än en region</t>
  </si>
  <si>
    <t>Hjärtstartare. Offererad hjärtstartare ska följa standard SS-EN 60601-1, kunna ge användaren upplästa instruktioner på svenska, minst inneha Kapslingsklassning IP55. Väggfäste samt skylt för hjärtstartare ska ingå.</t>
  </si>
  <si>
    <t>Grundläggande brandskyddsutbildning enligt SVEBRA:s 2011–1 utbildningsriktlinje. Utbildningen ska bestå av max 20 deltagare och omfatta minst 3 timmar. Kostnad för kursledare ingår.</t>
  </si>
  <si>
    <t>Ange antal</t>
  </si>
  <si>
    <t>Varor och tjänster</t>
  </si>
  <si>
    <t>Pris</t>
  </si>
  <si>
    <t>(ange leverantör, välj i lista)</t>
  </si>
  <si>
    <t xml:space="preserve">Redogör för vilka underleverantör/er inkl. org. nr. som kommer att medverka till fullgörandet av kontraktet samt vilka delar underleverantörerna fullgör.       
Med Underleverantör avses en juridisk eller fysisk person som Ramavtalsleverantören anlitar för att fullgöra hela eller delar av det åtagande som följer av Ramavtalet och Kontrakt. </t>
  </si>
  <si>
    <t>Instruktion till leverantör:
Blåmarkerade rutor fylls i av leverantören.
Läs och kontrollera obligatoriska krav.
Returnera blanketten med e-post till avropande organisation (oavsett Ja eller Nej).
Mer information finns under vissa rubriker</t>
  </si>
  <si>
    <t xml:space="preserve">Avrop enligt rangordning
</t>
  </si>
  <si>
    <t xml:space="preserve">Startavgift för varje påbörjat uppdrag: </t>
  </si>
  <si>
    <t>Summa per region:</t>
  </si>
  <si>
    <t>Totalsumma:</t>
  </si>
  <si>
    <t xml:space="preserve">Ange ev leveranstid/er för varor/tjänster
</t>
  </si>
  <si>
    <t xml:space="preserve">T.ex. säkerhetsskyddsavtal, personuppgiftsbiträdesavtal, sekretessavtal, servicenivåavtal. (alternativt enl separat bilaga) 
</t>
  </si>
  <si>
    <t xml:space="preserve">Bilagor från avropande organisation </t>
  </si>
  <si>
    <t>Leverantören har lämnat begärda prisuppgifter som gäller för offererade varor och tjänster enligt ställda krav samt accepterar i övrigt kraven i avropsförfrågan och är införstådd med att samtliga lämnade uppgifter i avropssvaret är bindande</t>
  </si>
  <si>
    <t>Namn, befattning (behörig företrädare för leverantören)</t>
  </si>
  <si>
    <t>1. Säkerhetsskyddsavtal</t>
  </si>
  <si>
    <t>2. Personuppgiftsbiträdesavtal</t>
  </si>
  <si>
    <t>4. Kontrakt med bilagor, inkl. Allmänna villkor</t>
  </si>
  <si>
    <t>3. Skriftliga ändringar och kompletteringar till Kontraktet med bilagor</t>
  </si>
  <si>
    <t>5. Skriftliga ändringar och kompletteringar till Avropsförfrågan med bilagor</t>
  </si>
  <si>
    <t xml:space="preserve">6. Avropsförfrågan med bilagor </t>
  </si>
  <si>
    <t>7. Eventuella tillåtna kompletteringar av Avropssvar med bilagor</t>
  </si>
  <si>
    <t>8. Avropssvar med bilagor</t>
  </si>
  <si>
    <t>Ja</t>
  </si>
  <si>
    <t>Kontakt</t>
  </si>
  <si>
    <t>Steg 2 - Specifikation</t>
  </si>
  <si>
    <t>Detta kontrakt reglerar avrop från ramavtalsområde Säkerhetsteknik - brandskydd, 23.3-1953-20</t>
  </si>
  <si>
    <r>
      <t xml:space="preserve">Priser för samtliga handbrandsläckare ska gälla för en komplett leverans inklusive installation. Priser är i SEK exkl. moms per enhet.
Startavgift för installation och service på samtliga fabrikat av brandsläckare tillkommer. Gäller för varje påbörjat uppdrag. I startavgift ska resekostnader och andra kostnader relaterade till installation eller service av handbrandsläckare ingå. Startavgift gäller för resor upp till och med 10 mil. För resor över 10 mil har leverantören rätt att erhålla dubbel startavgift. 
Leverantören har rätt till ersättning för tjänst som utförs utanför ordinarie arbetstid, obekväm arbetstid etc. motsvarande ramavtalets timpriser multiplicerat med 1,2. Detta gäller även om krav ställs på säkerhetsskyddsavtal, säkerhetsprövning och/eller registerkontroll. Leverantören har rätt att debitera avropande myndighet offererade timpriser multiplicerade med faktor 1,2 för den tid som avsätts för genomförandet av säkerhetsprövningen.
Observera att i det fall det årliga behovet av brandskydd överstiger 50 000 SEK, eller om de varor och tjänster som prissatts i ramavtalet inte täcker myndighetens behov, ska avrop göras genom förnyad konkurrensutsättning. Detta gäller även om krav ställs på Säkerhetsskyddsavtal </t>
    </r>
    <r>
      <rPr>
        <u/>
        <sz val="10"/>
        <color theme="1"/>
        <rFont val="Arial"/>
        <family val="2"/>
      </rPr>
      <t>nivå 1</t>
    </r>
    <r>
      <rPr>
        <sz val="10"/>
        <color theme="1"/>
        <rFont val="Arial"/>
        <family val="2"/>
      </rPr>
      <t xml:space="preserve">. I så fall ska denna avropsblankett </t>
    </r>
    <r>
      <rPr>
        <u/>
        <sz val="10"/>
        <color theme="1"/>
        <rFont val="Arial"/>
        <family val="2"/>
      </rPr>
      <t>inte</t>
    </r>
    <r>
      <rPr>
        <sz val="10"/>
        <color theme="1"/>
        <rFont val="Arial"/>
        <family val="2"/>
      </rPr>
      <t xml:space="preserve"> användas.</t>
    </r>
  </si>
  <si>
    <t>Avrop nr:</t>
  </si>
  <si>
    <r>
      <t xml:space="preserve">Om aktuellt i avropet - Styckpris för översyn/underhåll samt erforderlig service på samtliga fabrikat av avropande organisations </t>
    </r>
    <r>
      <rPr>
        <b/>
        <u/>
        <sz val="11"/>
        <color theme="1"/>
        <rFont val="Calibri"/>
        <family val="2"/>
        <scheme val="minor"/>
      </rPr>
      <t>befintliga</t>
    </r>
    <r>
      <rPr>
        <b/>
        <sz val="11"/>
        <color theme="1"/>
        <rFont val="Calibri"/>
        <family val="2"/>
        <scheme val="minor"/>
      </rPr>
      <t xml:space="preserve"> brandsläckare: </t>
    </r>
  </si>
  <si>
    <t>Avropsblankett 
Version 1.1  2021-11-15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</si>
</sst>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numFmt numFmtId="165" formatCode="#"/>
    <numFmt numFmtId="166" formatCode="#,###"/>
    <numFmt numFmtId="167" formatCode="#,##0;\-#,##0;"/>
    <numFmt numFmtId="168" formatCode="#,##0.00\ &quot;kr&quot;"/>
  </numFmts>
  <fonts count="27" x14ac:knownFonts="1">
    <font>
      <sz val="11"/>
      <color theme="1"/>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0"/>
      <name val="Arial"/>
      <family val="2"/>
    </font>
    <font>
      <b/>
      <sz val="10"/>
      <name val="Arial"/>
      <family val="2"/>
    </font>
    <font>
      <sz val="10"/>
      <color rgb="FFFF0000"/>
      <name val="Arial"/>
      <family val="2"/>
    </font>
    <font>
      <b/>
      <sz val="20"/>
      <name val="Arial"/>
      <family val="2"/>
    </font>
    <font>
      <b/>
      <i/>
      <sz val="10"/>
      <name val="Arial"/>
      <family val="2"/>
    </font>
    <font>
      <sz val="18"/>
      <name val="Arial"/>
      <family val="2"/>
    </font>
    <font>
      <sz val="10"/>
      <color indexed="17"/>
      <name val="Arial"/>
      <family val="2"/>
    </font>
    <font>
      <b/>
      <sz val="14"/>
      <name val="Arial"/>
      <family val="2"/>
    </font>
    <font>
      <sz val="16"/>
      <name val="Arial"/>
      <family val="2"/>
    </font>
    <font>
      <i/>
      <sz val="10"/>
      <name val="Arial"/>
      <family val="2"/>
    </font>
    <font>
      <b/>
      <sz val="16"/>
      <name val="Arial"/>
      <family val="2"/>
    </font>
    <font>
      <sz val="8"/>
      <name val="Arial"/>
      <family val="2"/>
    </font>
    <font>
      <u/>
      <sz val="11"/>
      <color theme="10"/>
      <name val="Calibri"/>
      <family val="2"/>
      <scheme val="minor"/>
    </font>
    <font>
      <sz val="10"/>
      <color indexed="10"/>
      <name val="Arial"/>
      <family val="2"/>
    </font>
    <font>
      <b/>
      <sz val="11"/>
      <name val="Arial"/>
      <family val="2"/>
    </font>
    <font>
      <b/>
      <sz val="10"/>
      <color indexed="10"/>
      <name val="Arial"/>
      <family val="2"/>
    </font>
    <font>
      <sz val="10"/>
      <name val="Times New Roman"/>
      <family val="1"/>
    </font>
    <font>
      <sz val="12"/>
      <color indexed="8"/>
      <name val="Times New Roman"/>
      <family val="1"/>
    </font>
    <font>
      <sz val="18"/>
      <color theme="1"/>
      <name val="Calibri"/>
      <family val="2"/>
      <scheme val="minor"/>
    </font>
    <font>
      <sz val="10"/>
      <color theme="1"/>
      <name val="Arial"/>
      <family val="2"/>
    </font>
    <font>
      <u/>
      <sz val="10"/>
      <color theme="1"/>
      <name val="Arial"/>
      <family val="2"/>
    </font>
    <font>
      <b/>
      <sz val="10"/>
      <color theme="1"/>
      <name val="Arial"/>
      <family val="2"/>
    </font>
    <font>
      <b/>
      <u/>
      <sz val="11"/>
      <color theme="1"/>
      <name val="Calibri"/>
      <family val="2"/>
      <scheme val="minor"/>
    </font>
  </fonts>
  <fills count="13">
    <fill>
      <patternFill patternType="none"/>
    </fill>
    <fill>
      <patternFill patternType="gray125"/>
    </fill>
    <fill>
      <patternFill patternType="solid">
        <fgColor rgb="FFFFFF99"/>
        <bgColor rgb="FFFFFF99"/>
      </patternFill>
    </fill>
    <fill>
      <patternFill patternType="solid">
        <fgColor rgb="FFFFFF00"/>
        <bgColor rgb="FFFFFF99"/>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indexed="9"/>
        <bgColor indexed="64"/>
      </patternFill>
    </fill>
    <fill>
      <patternFill patternType="solid">
        <fgColor rgb="FFFFFFFF"/>
        <bgColor indexed="64"/>
      </patternFill>
    </fill>
    <fill>
      <patternFill patternType="solid">
        <fgColor theme="0"/>
        <bgColor rgb="FFFFFF99"/>
      </patternFill>
    </fill>
    <fill>
      <patternFill patternType="solid">
        <fgColor rgb="FFCCFFFF"/>
        <bgColor rgb="FFFFFF99"/>
      </patternFill>
    </fill>
    <fill>
      <patternFill patternType="solid">
        <fgColor rgb="FFCCFFCC"/>
        <bgColor indexed="64"/>
      </patternFill>
    </fill>
  </fills>
  <borders count="74">
    <border>
      <left/>
      <right/>
      <top/>
      <bottom/>
      <diagonal/>
    </border>
    <border>
      <left/>
      <right/>
      <top/>
      <bottom style="thick">
        <color theme="4" tint="0.499984740745262"/>
      </bottom>
      <diagonal/>
    </border>
    <border>
      <left/>
      <right/>
      <top/>
      <bottom style="medium">
        <color theme="4" tint="0.39997558519241921"/>
      </bottom>
      <diagonal/>
    </border>
    <border>
      <left style="thin">
        <color indexed="55"/>
      </left>
      <right/>
      <top style="thin">
        <color indexed="55"/>
      </top>
      <bottom/>
      <diagonal/>
    </border>
    <border>
      <left/>
      <right/>
      <top style="thin">
        <color indexed="55"/>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indexed="55"/>
      </right>
      <top style="thin">
        <color indexed="55"/>
      </top>
      <bottom/>
      <diagonal/>
    </border>
    <border>
      <left style="thin">
        <color indexed="55"/>
      </left>
      <right/>
      <top/>
      <bottom style="thin">
        <color indexed="55"/>
      </bottom>
      <diagonal/>
    </border>
    <border>
      <left/>
      <right/>
      <top/>
      <bottom style="thin">
        <color indexed="55"/>
      </bottom>
      <diagonal/>
    </border>
    <border>
      <left style="thin">
        <color theme="0" tint="-0.499984740745262"/>
      </left>
      <right/>
      <top/>
      <bottom/>
      <diagonal/>
    </border>
    <border>
      <left/>
      <right style="thin">
        <color theme="0" tint="-0.499984740745262"/>
      </right>
      <top/>
      <bottom/>
      <diagonal/>
    </border>
    <border>
      <left/>
      <right style="thin">
        <color indexed="55"/>
      </right>
      <top/>
      <bottom style="thin">
        <color indexed="55"/>
      </bottom>
      <diagonal/>
    </border>
    <border>
      <left/>
      <right style="thin">
        <color rgb="FF969696"/>
      </right>
      <top/>
      <bottom/>
      <diagonal/>
    </border>
    <border>
      <left style="thin">
        <color rgb="FF969696"/>
      </left>
      <right style="thin">
        <color rgb="FF969696"/>
      </right>
      <top style="thin">
        <color rgb="FF969696"/>
      </top>
      <bottom style="thin">
        <color rgb="FF969696"/>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rgb="FF969696"/>
      </left>
      <right/>
      <top/>
      <bottom style="thin">
        <color indexed="55"/>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style="thin">
        <color indexed="64"/>
      </left>
      <right style="thin">
        <color indexed="64"/>
      </right>
      <top style="thin">
        <color indexed="64"/>
      </top>
      <bottom style="thin">
        <color indexed="64"/>
      </bottom>
      <diagonal/>
    </border>
    <border>
      <left style="thin">
        <color rgb="FF969696"/>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969696"/>
      </right>
      <top/>
      <bottom style="thin">
        <color indexed="55"/>
      </bottom>
      <diagonal/>
    </border>
    <border>
      <left style="thin">
        <color indexed="55"/>
      </left>
      <right/>
      <top style="thin">
        <color rgb="FF969696"/>
      </top>
      <bottom/>
      <diagonal/>
    </border>
    <border>
      <left/>
      <right style="thin">
        <color indexed="55"/>
      </right>
      <top style="thin">
        <color rgb="FF969696"/>
      </top>
      <bottom/>
      <diagonal/>
    </border>
    <border>
      <left/>
      <right style="thin">
        <color indexed="64"/>
      </right>
      <top/>
      <bottom/>
      <diagonal/>
    </border>
    <border>
      <left style="thin">
        <color rgb="FF969696"/>
      </left>
      <right/>
      <top style="thin">
        <color indexed="64"/>
      </top>
      <bottom style="thin">
        <color rgb="FF969696"/>
      </bottom>
      <diagonal/>
    </border>
    <border>
      <left/>
      <right/>
      <top style="thin">
        <color indexed="64"/>
      </top>
      <bottom style="thin">
        <color rgb="FF969696"/>
      </bottom>
      <diagonal/>
    </border>
    <border>
      <left/>
      <right style="thin">
        <color rgb="FF969696"/>
      </right>
      <top style="thin">
        <color indexed="64"/>
      </top>
      <bottom style="thin">
        <color rgb="FF969696"/>
      </bottom>
      <diagonal/>
    </border>
    <border>
      <left style="thin">
        <color rgb="FF969696"/>
      </left>
      <right/>
      <top style="thin">
        <color indexed="64"/>
      </top>
      <bottom/>
      <diagonal/>
    </border>
    <border>
      <left/>
      <right style="thin">
        <color rgb="FF969696"/>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55"/>
      </bottom>
      <diagonal/>
    </border>
    <border>
      <left/>
      <right style="thin">
        <color indexed="64"/>
      </right>
      <top/>
      <bottom style="thin">
        <color indexed="55"/>
      </bottom>
      <diagonal/>
    </border>
    <border>
      <left style="thin">
        <color indexed="64"/>
      </left>
      <right/>
      <top style="thin">
        <color indexed="55"/>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rgb="FF969696"/>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7">
    <xf numFmtId="0" fontId="0" fillId="0" borderId="0"/>
    <xf numFmtId="0" fontId="1" fillId="0" borderId="1" applyNumberFormat="0" applyFill="0" applyAlignment="0" applyProtection="0"/>
    <xf numFmtId="0" fontId="2" fillId="0" borderId="2" applyNumberFormat="0" applyFill="0" applyAlignment="0" applyProtection="0"/>
    <xf numFmtId="0" fontId="4" fillId="2" borderId="0" applyNumberFormat="0" applyFont="0" applyBorder="0" applyAlignment="0" applyProtection="0"/>
    <xf numFmtId="0" fontId="4" fillId="4" borderId="0" applyNumberFormat="0" applyFont="0" applyBorder="0" applyAlignment="0" applyProtection="0"/>
    <xf numFmtId="0" fontId="4" fillId="0" borderId="15" applyNumberFormat="0" applyFont="0" applyFill="0" applyAlignment="0" applyProtection="0"/>
    <xf numFmtId="0" fontId="16" fillId="0" borderId="0" applyNumberFormat="0" applyFill="0" applyBorder="0" applyAlignment="0" applyProtection="0"/>
  </cellStyleXfs>
  <cellXfs count="290">
    <xf numFmtId="0" fontId="0" fillId="0" borderId="0" xfId="0"/>
    <xf numFmtId="0" fontId="4" fillId="0" borderId="0" xfId="0" applyFont="1"/>
    <xf numFmtId="0" fontId="5" fillId="0" borderId="0" xfId="0" applyFont="1"/>
    <xf numFmtId="0" fontId="4" fillId="0" borderId="0" xfId="1" applyNumberFormat="1" applyFont="1" applyBorder="1" applyAlignment="1" applyProtection="1">
      <alignment horizontal="left" vertical="top"/>
    </xf>
    <xf numFmtId="0" fontId="4" fillId="7" borderId="37" xfId="0" applyFont="1" applyFill="1" applyBorder="1"/>
    <xf numFmtId="0" fontId="4" fillId="0" borderId="37" xfId="0" applyFont="1" applyBorder="1"/>
    <xf numFmtId="0" fontId="16" fillId="0" borderId="37" xfId="6" applyBorder="1"/>
    <xf numFmtId="49" fontId="4" fillId="10" borderId="0" xfId="3" applyNumberFormat="1" applyFont="1" applyFill="1" applyBorder="1" applyAlignment="1" applyProtection="1">
      <alignment vertical="top"/>
    </xf>
    <xf numFmtId="0" fontId="4" fillId="0" borderId="38" xfId="5" applyFont="1" applyBorder="1" applyAlignment="1" applyProtection="1">
      <alignment horizontal="left" vertical="top" wrapText="1"/>
    </xf>
    <xf numFmtId="0" fontId="4" fillId="0" borderId="0" xfId="5" applyFont="1" applyBorder="1" applyAlignment="1" applyProtection="1">
      <alignment horizontal="left" vertical="top" wrapText="1"/>
    </xf>
    <xf numFmtId="164" fontId="4" fillId="0" borderId="0" xfId="0" applyNumberFormat="1" applyFont="1" applyAlignment="1" applyProtection="1">
      <alignment vertical="top"/>
    </xf>
    <xf numFmtId="0" fontId="4" fillId="0" borderId="0" xfId="0" applyFont="1" applyAlignment="1" applyProtection="1">
      <alignment vertical="top"/>
    </xf>
    <xf numFmtId="0" fontId="5" fillId="0" borderId="0" xfId="0" applyFont="1" applyAlignment="1" applyProtection="1">
      <alignment vertical="top"/>
    </xf>
    <xf numFmtId="0" fontId="6" fillId="0" borderId="0" xfId="0" applyFont="1" applyAlignment="1" applyProtection="1">
      <alignment vertical="top"/>
    </xf>
    <xf numFmtId="0" fontId="6" fillId="0" borderId="0" xfId="0" applyFont="1" applyAlignment="1" applyProtection="1">
      <alignment horizontal="right" vertical="top"/>
    </xf>
    <xf numFmtId="0" fontId="4" fillId="0" borderId="0" xfId="0" applyFont="1" applyAlignment="1" applyProtection="1">
      <alignment horizontal="right"/>
    </xf>
    <xf numFmtId="0" fontId="4" fillId="0" borderId="0" xfId="0" applyFont="1" applyAlignment="1" applyProtection="1">
      <alignment horizontal="left" vertical="center"/>
    </xf>
    <xf numFmtId="0" fontId="4" fillId="0" borderId="0" xfId="0" applyFont="1" applyAlignment="1" applyProtection="1"/>
    <xf numFmtId="0" fontId="5" fillId="0" borderId="0" xfId="0" applyFont="1" applyAlignment="1" applyProtection="1">
      <alignment horizontal="right" vertical="top" wrapText="1"/>
    </xf>
    <xf numFmtId="0" fontId="5" fillId="0" borderId="0" xfId="0" applyFont="1" applyAlignment="1" applyProtection="1">
      <alignment vertical="top" wrapText="1"/>
    </xf>
    <xf numFmtId="0" fontId="10" fillId="0" borderId="0" xfId="0" applyFont="1" applyAlignment="1" applyProtection="1">
      <alignment vertical="top"/>
    </xf>
    <xf numFmtId="164" fontId="4" fillId="0" borderId="0" xfId="0" applyNumberFormat="1" applyFont="1" applyAlignment="1" applyProtection="1">
      <alignment vertical="top" wrapText="1"/>
    </xf>
    <xf numFmtId="0" fontId="0" fillId="0" borderId="0" xfId="0" applyAlignment="1" applyProtection="1">
      <alignment vertical="center"/>
    </xf>
    <xf numFmtId="166" fontId="4" fillId="0" borderId="0" xfId="5" applyNumberFormat="1" applyFont="1" applyFill="1" applyBorder="1" applyAlignment="1" applyProtection="1">
      <alignment horizontal="left" vertical="top" wrapText="1"/>
    </xf>
    <xf numFmtId="0" fontId="4" fillId="5" borderId="0" xfId="5" applyNumberFormat="1" applyFont="1" applyFill="1" applyBorder="1" applyAlignment="1" applyProtection="1">
      <alignment horizontal="left" vertical="top" wrapText="1"/>
    </xf>
    <xf numFmtId="0" fontId="4" fillId="4" borderId="22" xfId="0" applyFont="1" applyFill="1" applyBorder="1" applyAlignment="1" applyProtection="1">
      <alignment vertical="top"/>
    </xf>
    <xf numFmtId="0" fontId="5" fillId="0" borderId="0" xfId="0" applyFont="1" applyProtection="1"/>
    <xf numFmtId="0" fontId="5" fillId="0" borderId="0" xfId="0" applyFont="1" applyBorder="1" applyAlignment="1" applyProtection="1">
      <alignment horizontal="left" vertical="top" wrapText="1"/>
    </xf>
    <xf numFmtId="0" fontId="0" fillId="0" borderId="0" xfId="0" applyBorder="1" applyAlignment="1" applyProtection="1">
      <alignment wrapText="1"/>
    </xf>
    <xf numFmtId="0" fontId="4" fillId="0" borderId="0" xfId="4" applyNumberFormat="1" applyFont="1" applyFill="1" applyBorder="1" applyAlignment="1" applyProtection="1">
      <alignment horizontal="left" vertical="top" wrapText="1"/>
    </xf>
    <xf numFmtId="0" fontId="0" fillId="0" borderId="0" xfId="0" applyProtection="1"/>
    <xf numFmtId="0" fontId="0" fillId="0" borderId="37" xfId="0" applyBorder="1" applyAlignment="1" applyProtection="1">
      <alignment horizontal="right" vertical="center"/>
    </xf>
    <xf numFmtId="0" fontId="0" fillId="0" borderId="0" xfId="0" applyAlignment="1" applyProtection="1">
      <alignment horizontal="right"/>
    </xf>
    <xf numFmtId="0" fontId="0" fillId="0" borderId="0" xfId="0" applyBorder="1" applyAlignment="1" applyProtection="1">
      <alignment horizontal="right"/>
    </xf>
    <xf numFmtId="0" fontId="0" fillId="0" borderId="0" xfId="0" applyBorder="1" applyAlignment="1" applyProtection="1">
      <alignment vertical="center"/>
    </xf>
    <xf numFmtId="0" fontId="6" fillId="0" borderId="0" xfId="0" applyFont="1" applyAlignment="1" applyProtection="1">
      <alignment horizontal="center" vertical="top" wrapText="1"/>
    </xf>
    <xf numFmtId="0" fontId="17" fillId="0" borderId="0" xfId="0" applyFont="1" applyAlignment="1" applyProtection="1">
      <alignment horizontal="center" vertical="top" wrapText="1"/>
    </xf>
    <xf numFmtId="0" fontId="4" fillId="9" borderId="0" xfId="5" applyFont="1" applyFill="1" applyBorder="1" applyAlignment="1" applyProtection="1">
      <alignment horizontal="center" vertical="top" wrapText="1"/>
    </xf>
    <xf numFmtId="0" fontId="4" fillId="0" borderId="0" xfId="0" applyFont="1" applyAlignment="1" applyProtection="1">
      <alignment horizontal="right" vertical="top"/>
    </xf>
    <xf numFmtId="0" fontId="19" fillId="0" borderId="0" xfId="0" applyFont="1" applyAlignment="1" applyProtection="1">
      <alignment horizontal="right" vertical="top"/>
    </xf>
    <xf numFmtId="0" fontId="11" fillId="0" borderId="0" xfId="0" applyFont="1" applyProtection="1"/>
    <xf numFmtId="49" fontId="4" fillId="0" borderId="38" xfId="5" applyNumberFormat="1" applyFont="1" applyFill="1" applyBorder="1" applyAlignment="1" applyProtection="1">
      <alignment horizontal="left" vertical="top" wrapText="1"/>
    </xf>
    <xf numFmtId="49" fontId="4" fillId="0" borderId="0" xfId="5" applyNumberFormat="1" applyFont="1" applyFill="1" applyBorder="1" applyAlignment="1" applyProtection="1">
      <alignment horizontal="left" vertical="top" wrapText="1"/>
    </xf>
    <xf numFmtId="0" fontId="0" fillId="0" borderId="38" xfId="0" applyBorder="1" applyAlignment="1" applyProtection="1">
      <alignment vertical="top" wrapText="1"/>
    </xf>
    <xf numFmtId="0" fontId="0" fillId="0" borderId="0" xfId="0" applyAlignment="1" applyProtection="1">
      <alignment vertical="top" wrapText="1"/>
    </xf>
    <xf numFmtId="0" fontId="0" fillId="0" borderId="0" xfId="0" applyBorder="1" applyAlignment="1" applyProtection="1">
      <alignment vertical="top" wrapText="1"/>
    </xf>
    <xf numFmtId="0" fontId="4" fillId="0" borderId="0" xfId="0" applyFont="1" applyBorder="1" applyAlignment="1" applyProtection="1">
      <alignment horizontal="left" vertical="center" wrapText="1"/>
    </xf>
    <xf numFmtId="0" fontId="20" fillId="0" borderId="0" xfId="0" applyFont="1" applyAlignment="1" applyProtection="1">
      <alignment vertical="top"/>
    </xf>
    <xf numFmtId="0" fontId="13" fillId="0" borderId="43" xfId="4" applyNumberFormat="1" applyFont="1" applyFill="1" applyBorder="1" applyAlignment="1" applyProtection="1">
      <alignment horizontal="left" vertical="top"/>
    </xf>
    <xf numFmtId="0" fontId="13" fillId="0" borderId="44" xfId="4" applyNumberFormat="1" applyFont="1" applyFill="1" applyBorder="1" applyAlignment="1" applyProtection="1">
      <alignment horizontal="left" vertical="top"/>
    </xf>
    <xf numFmtId="0" fontId="13" fillId="0" borderId="10" xfId="4" applyNumberFormat="1" applyFont="1" applyFill="1" applyBorder="1" applyAlignment="1" applyProtection="1">
      <alignment horizontal="left" vertical="top"/>
    </xf>
    <xf numFmtId="0" fontId="7" fillId="0" borderId="0" xfId="0" applyFont="1" applyAlignment="1" applyProtection="1">
      <alignment horizontal="left" vertical="center"/>
    </xf>
    <xf numFmtId="0" fontId="4" fillId="0" borderId="0" xfId="0" applyFont="1" applyProtection="1"/>
    <xf numFmtId="0" fontId="4" fillId="0" borderId="0" xfId="3" applyNumberFormat="1" applyFont="1" applyFill="1" applyBorder="1" applyAlignment="1" applyProtection="1">
      <alignment horizontal="left" vertical="top" wrapText="1"/>
    </xf>
    <xf numFmtId="0" fontId="4" fillId="0" borderId="0" xfId="0" applyFont="1" applyAlignment="1" applyProtection="1">
      <alignment vertical="top" wrapText="1"/>
    </xf>
    <xf numFmtId="0" fontId="4" fillId="8" borderId="0" xfId="0" applyFont="1" applyFill="1" applyAlignment="1" applyProtection="1">
      <alignment horizontal="left" vertical="top" wrapText="1"/>
    </xf>
    <xf numFmtId="0" fontId="3" fillId="0" borderId="37" xfId="0" applyFont="1" applyBorder="1" applyAlignment="1" applyProtection="1">
      <alignment vertical="center"/>
    </xf>
    <xf numFmtId="167" fontId="4" fillId="0" borderId="0" xfId="4" applyNumberFormat="1" applyFont="1" applyFill="1" applyBorder="1" applyAlignment="1" applyProtection="1"/>
    <xf numFmtId="0" fontId="4" fillId="0" borderId="44" xfId="0" applyFont="1" applyBorder="1" applyAlignment="1" applyProtection="1">
      <alignment vertical="top"/>
    </xf>
    <xf numFmtId="0" fontId="4" fillId="0" borderId="45" xfId="0" applyFont="1" applyBorder="1" applyAlignment="1" applyProtection="1">
      <alignment vertical="top"/>
    </xf>
    <xf numFmtId="0" fontId="5" fillId="0" borderId="66" xfId="0" applyFont="1" applyBorder="1" applyAlignment="1" applyProtection="1">
      <alignment vertical="top"/>
    </xf>
    <xf numFmtId="0" fontId="4" fillId="0" borderId="10" xfId="0" applyFont="1" applyBorder="1" applyAlignment="1" applyProtection="1">
      <alignment vertical="top"/>
    </xf>
    <xf numFmtId="0" fontId="4" fillId="0" borderId="67" xfId="0" applyFont="1" applyBorder="1" applyAlignment="1" applyProtection="1">
      <alignment vertical="top"/>
    </xf>
    <xf numFmtId="0" fontId="0" fillId="0" borderId="61" xfId="0" applyBorder="1" applyProtection="1"/>
    <xf numFmtId="0" fontId="18" fillId="0" borderId="0" xfId="0" applyFont="1" applyAlignment="1" applyProtection="1">
      <alignment vertical="center" wrapText="1"/>
    </xf>
    <xf numFmtId="0" fontId="0" fillId="0" borderId="62" xfId="0" applyBorder="1" applyProtection="1"/>
    <xf numFmtId="0" fontId="0" fillId="0" borderId="0" xfId="0" applyAlignment="1" applyProtection="1">
      <alignment vertical="center" wrapText="1"/>
    </xf>
    <xf numFmtId="0" fontId="4" fillId="0" borderId="0" xfId="0" applyFont="1" applyAlignment="1" applyProtection="1">
      <alignment vertical="center" wrapText="1"/>
    </xf>
    <xf numFmtId="0" fontId="20" fillId="0" borderId="0" xfId="0" applyFont="1" applyProtection="1"/>
    <xf numFmtId="0" fontId="0" fillId="0" borderId="63" xfId="0" applyBorder="1" applyProtection="1"/>
    <xf numFmtId="0" fontId="0" fillId="0" borderId="64" xfId="0" applyBorder="1" applyProtection="1"/>
    <xf numFmtId="0" fontId="0" fillId="0" borderId="65" xfId="0" applyBorder="1" applyProtection="1"/>
    <xf numFmtId="167" fontId="4" fillId="0" borderId="0" xfId="3" applyNumberFormat="1" applyFont="1" applyFill="1" applyBorder="1" applyAlignment="1" applyProtection="1">
      <alignment horizontal="left"/>
    </xf>
    <xf numFmtId="165" fontId="4" fillId="0" borderId="0" xfId="4" applyNumberFormat="1" applyFont="1" applyFill="1" applyBorder="1" applyAlignment="1" applyProtection="1">
      <alignment horizontal="left"/>
    </xf>
    <xf numFmtId="49" fontId="4" fillId="2" borderId="69" xfId="3" applyNumberFormat="1" applyFont="1" applyBorder="1" applyAlignment="1" applyProtection="1">
      <alignment vertical="center" wrapText="1"/>
      <protection locked="0"/>
    </xf>
    <xf numFmtId="49" fontId="4" fillId="4" borderId="69" xfId="4" applyNumberFormat="1" applyFont="1" applyBorder="1" applyAlignment="1" applyProtection="1">
      <alignment vertical="center" wrapText="1"/>
      <protection locked="0"/>
    </xf>
    <xf numFmtId="165" fontId="4" fillId="4" borderId="9" xfId="3" applyNumberFormat="1" applyFont="1"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165" fontId="4" fillId="4" borderId="9" xfId="5" applyNumberFormat="1" applyFont="1" applyFill="1" applyBorder="1" applyAlignment="1" applyProtection="1">
      <alignment horizontal="left" vertical="top" wrapText="1"/>
      <protection locked="0"/>
    </xf>
    <xf numFmtId="0" fontId="0" fillId="0" borderId="49" xfId="0" applyBorder="1" applyAlignment="1" applyProtection="1">
      <alignment horizontal="left" vertical="top" wrapText="1"/>
      <protection locked="0"/>
    </xf>
    <xf numFmtId="0" fontId="3" fillId="0" borderId="39" xfId="0" applyFont="1" applyBorder="1" applyAlignment="1" applyProtection="1">
      <alignment horizontal="right" vertical="center"/>
    </xf>
    <xf numFmtId="0" fontId="3" fillId="0" borderId="40" xfId="0" applyFont="1" applyBorder="1" applyAlignment="1" applyProtection="1">
      <alignment horizontal="right" vertical="center"/>
    </xf>
    <xf numFmtId="0" fontId="3" fillId="0" borderId="41" xfId="0" applyFont="1" applyBorder="1" applyAlignment="1" applyProtection="1">
      <alignment horizontal="right" vertical="center"/>
    </xf>
    <xf numFmtId="0" fontId="0" fillId="0" borderId="41" xfId="0" applyBorder="1" applyAlignment="1" applyProtection="1">
      <alignment horizontal="right" vertical="center"/>
    </xf>
    <xf numFmtId="49" fontId="4" fillId="4" borderId="53" xfId="5" applyNumberFormat="1" applyFont="1" applyFill="1"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49" fontId="4" fillId="4" borderId="56" xfId="5" applyNumberFormat="1" applyFont="1" applyFill="1" applyBorder="1"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49" fontId="4" fillId="4" borderId="34" xfId="5" applyNumberFormat="1" applyFont="1" applyFill="1"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49" fontId="4" fillId="6" borderId="15" xfId="5" applyNumberFormat="1" applyFont="1" applyFill="1" applyAlignment="1" applyProtection="1">
      <alignment horizontal="left" vertical="top"/>
      <protection locked="0"/>
    </xf>
    <xf numFmtId="49" fontId="4" fillId="6" borderId="31" xfId="5" applyNumberFormat="1" applyFont="1" applyFill="1" applyBorder="1" applyAlignment="1" applyProtection="1">
      <alignment horizontal="left" vertical="top"/>
      <protection locked="0"/>
    </xf>
    <xf numFmtId="49" fontId="4" fillId="6" borderId="32" xfId="5" applyNumberFormat="1" applyFont="1" applyFill="1" applyBorder="1" applyAlignment="1" applyProtection="1">
      <alignment horizontal="left" vertical="top"/>
      <protection locked="0"/>
    </xf>
    <xf numFmtId="49" fontId="4" fillId="6" borderId="33" xfId="5" applyNumberFormat="1" applyFont="1" applyFill="1" applyBorder="1" applyAlignment="1" applyProtection="1">
      <alignment horizontal="left" vertical="top"/>
      <protection locked="0"/>
    </xf>
    <xf numFmtId="0" fontId="4" fillId="8" borderId="0" xfId="5" applyFont="1" applyFill="1" applyBorder="1" applyAlignment="1" applyProtection="1">
      <alignment horizontal="left" vertical="top" wrapText="1"/>
    </xf>
    <xf numFmtId="0" fontId="11" fillId="0" borderId="0" xfId="0" applyFont="1" applyAlignment="1" applyProtection="1">
      <alignment horizontal="left" vertical="top" wrapText="1"/>
    </xf>
    <xf numFmtId="0" fontId="4" fillId="0" borderId="39" xfId="5" applyFont="1" applyBorder="1" applyAlignment="1" applyProtection="1">
      <alignment horizontal="left" vertical="top" wrapText="1"/>
    </xf>
    <xf numFmtId="0" fontId="0" fillId="0" borderId="40" xfId="0" applyBorder="1" applyAlignment="1" applyProtection="1">
      <alignment wrapText="1"/>
    </xf>
    <xf numFmtId="0" fontId="0" fillId="0" borderId="41" xfId="0" applyBorder="1" applyAlignment="1" applyProtection="1">
      <alignment wrapText="1"/>
    </xf>
    <xf numFmtId="49" fontId="4" fillId="4" borderId="31" xfId="5" applyNumberFormat="1" applyFont="1" applyFill="1"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4" fillId="0" borderId="39" xfId="5" applyFont="1" applyFill="1" applyBorder="1" applyAlignment="1" applyProtection="1">
      <alignment horizontal="left" vertical="top" wrapText="1"/>
    </xf>
    <xf numFmtId="49" fontId="4" fillId="6" borderId="15" xfId="5" applyNumberFormat="1" applyFont="1" applyFill="1" applyAlignment="1" applyProtection="1">
      <alignment horizontal="left" vertical="top"/>
    </xf>
    <xf numFmtId="0" fontId="4" fillId="0" borderId="15" xfId="5" applyFont="1" applyAlignment="1" applyProtection="1">
      <alignment horizontal="left" vertical="top" wrapText="1"/>
    </xf>
    <xf numFmtId="0" fontId="4" fillId="2" borderId="28" xfId="3" applyNumberFormat="1" applyFont="1" applyBorder="1" applyAlignment="1" applyProtection="1">
      <alignment horizontal="left" vertical="top" wrapText="1"/>
      <protection locked="0"/>
    </xf>
    <xf numFmtId="0" fontId="4" fillId="2" borderId="29" xfId="3" applyNumberFormat="1" applyFont="1" applyBorder="1" applyAlignment="1" applyProtection="1">
      <alignment horizontal="left" vertical="top" wrapText="1"/>
      <protection locked="0"/>
    </xf>
    <xf numFmtId="0" fontId="0" fillId="0" borderId="29" xfId="0" applyBorder="1" applyAlignment="1" applyProtection="1">
      <alignment wrapText="1"/>
      <protection locked="0"/>
    </xf>
    <xf numFmtId="0" fontId="0" fillId="0" borderId="30" xfId="0" applyBorder="1" applyAlignment="1" applyProtection="1">
      <alignment wrapText="1"/>
      <protection locked="0"/>
    </xf>
    <xf numFmtId="0" fontId="4" fillId="2" borderId="38" xfId="3" applyNumberFormat="1" applyFont="1" applyBorder="1" applyAlignment="1" applyProtection="1">
      <alignment horizontal="left" vertical="top" wrapText="1"/>
      <protection locked="0"/>
    </xf>
    <xf numFmtId="0" fontId="4" fillId="2" borderId="0" xfId="3" applyNumberFormat="1" applyFont="1" applyBorder="1" applyAlignment="1" applyProtection="1">
      <alignment horizontal="left" vertical="top" wrapText="1"/>
      <protection locked="0"/>
    </xf>
    <xf numFmtId="0" fontId="0" fillId="0" borderId="0" xfId="0" applyAlignment="1" applyProtection="1">
      <alignment wrapText="1"/>
      <protection locked="0"/>
    </xf>
    <xf numFmtId="0" fontId="0" fillId="0" borderId="14" xfId="0" applyBorder="1" applyAlignment="1" applyProtection="1">
      <alignment wrapText="1"/>
      <protection locked="0"/>
    </xf>
    <xf numFmtId="0" fontId="0" fillId="0" borderId="34" xfId="0" applyBorder="1" applyAlignment="1" applyProtection="1">
      <alignment wrapText="1"/>
      <protection locked="0"/>
    </xf>
    <xf numFmtId="0" fontId="0" fillId="0" borderId="35" xfId="0" applyBorder="1" applyAlignment="1" applyProtection="1">
      <alignment wrapText="1"/>
      <protection locked="0"/>
    </xf>
    <xf numFmtId="0" fontId="0" fillId="0" borderId="36" xfId="0" applyBorder="1" applyAlignment="1" applyProtection="1">
      <alignment wrapText="1"/>
      <protection locked="0"/>
    </xf>
    <xf numFmtId="0" fontId="7" fillId="0" borderId="0" xfId="0" applyFont="1" applyAlignment="1" applyProtection="1">
      <alignment horizontal="left" vertical="center"/>
    </xf>
    <xf numFmtId="0" fontId="4" fillId="0" borderId="0" xfId="0" applyFont="1" applyProtection="1"/>
    <xf numFmtId="0" fontId="4" fillId="2" borderId="17" xfId="3" applyNumberFormat="1" applyFont="1" applyBorder="1" applyAlignment="1" applyProtection="1">
      <alignment horizontal="left" vertical="top" wrapText="1"/>
      <protection locked="0"/>
    </xf>
    <xf numFmtId="0" fontId="8" fillId="3" borderId="3" xfId="3" applyNumberFormat="1" applyFont="1" applyFill="1" applyBorder="1" applyAlignment="1" applyProtection="1">
      <alignment horizontal="left" vertical="top" wrapText="1"/>
    </xf>
    <xf numFmtId="0" fontId="8" fillId="3" borderId="4" xfId="3" applyNumberFormat="1" applyFont="1" applyFill="1" applyBorder="1" applyAlignment="1" applyProtection="1">
      <alignment horizontal="left" vertical="top" wrapText="1"/>
    </xf>
    <xf numFmtId="0" fontId="8" fillId="3" borderId="9" xfId="3" applyNumberFormat="1" applyFont="1" applyFill="1" applyBorder="1" applyAlignment="1" applyProtection="1">
      <alignment horizontal="left" vertical="top" wrapText="1"/>
    </xf>
    <xf numFmtId="0" fontId="8" fillId="3" borderId="10" xfId="3" applyNumberFormat="1" applyFont="1" applyFill="1" applyBorder="1" applyAlignment="1" applyProtection="1">
      <alignment horizontal="left" vertical="top" wrapText="1"/>
    </xf>
    <xf numFmtId="168" fontId="3" fillId="12" borderId="37" xfId="0" applyNumberFormat="1" applyFont="1" applyFill="1" applyBorder="1" applyAlignment="1" applyProtection="1">
      <alignment horizontal="center" vertical="center"/>
    </xf>
    <xf numFmtId="0" fontId="8" fillId="4" borderId="44" xfId="4" applyNumberFormat="1" applyFont="1" applyBorder="1" applyAlignment="1" applyProtection="1">
      <alignment horizontal="left" vertical="top" wrapText="1"/>
    </xf>
    <xf numFmtId="0" fontId="0" fillId="0" borderId="44" xfId="0" applyBorder="1" applyAlignment="1" applyProtection="1">
      <alignment vertical="top" wrapText="1"/>
    </xf>
    <xf numFmtId="0" fontId="0" fillId="0" borderId="45" xfId="0" applyBorder="1" applyAlignment="1" applyProtection="1">
      <alignment vertical="top" wrapText="1"/>
    </xf>
    <xf numFmtId="0" fontId="0" fillId="0" borderId="47" xfId="0" applyBorder="1" applyAlignment="1" applyProtection="1">
      <alignment vertical="top" wrapText="1"/>
    </xf>
    <xf numFmtId="0" fontId="0" fillId="0" borderId="48" xfId="0" applyBorder="1" applyAlignment="1" applyProtection="1">
      <alignment vertical="top" wrapText="1"/>
    </xf>
    <xf numFmtId="168" fontId="0" fillId="4" borderId="37" xfId="0" applyNumberFormat="1" applyFill="1" applyBorder="1" applyAlignment="1" applyProtection="1">
      <alignment horizontal="center" vertical="center"/>
      <protection locked="0"/>
    </xf>
    <xf numFmtId="168" fontId="0" fillId="12" borderId="37" xfId="0" applyNumberFormat="1" applyFill="1" applyBorder="1" applyAlignment="1" applyProtection="1">
      <alignment horizontal="center" vertical="center"/>
    </xf>
    <xf numFmtId="0" fontId="4" fillId="4" borderId="23" xfId="0" applyFont="1" applyFill="1" applyBorder="1" applyAlignment="1" applyProtection="1">
      <alignment horizontal="left" vertical="top"/>
    </xf>
    <xf numFmtId="0" fontId="4" fillId="4" borderId="24" xfId="0" applyFont="1" applyFill="1" applyBorder="1" applyAlignment="1" applyProtection="1">
      <alignment horizontal="left" vertical="top"/>
    </xf>
    <xf numFmtId="0" fontId="5" fillId="0" borderId="47" xfId="0" applyFont="1" applyBorder="1" applyAlignment="1" applyProtection="1">
      <alignment vertical="top"/>
    </xf>
    <xf numFmtId="0" fontId="0" fillId="0" borderId="47" xfId="0" applyBorder="1" applyAlignment="1" applyProtection="1">
      <alignment vertical="top"/>
    </xf>
    <xf numFmtId="0" fontId="4" fillId="0" borderId="39" xfId="0" applyFont="1" applyBorder="1" applyAlignment="1" applyProtection="1">
      <alignment horizontal="left" vertical="top" wrapText="1"/>
    </xf>
    <xf numFmtId="0" fontId="0" fillId="0" borderId="40" xfId="0" applyFont="1" applyBorder="1" applyAlignment="1" applyProtection="1">
      <alignment wrapText="1"/>
    </xf>
    <xf numFmtId="0" fontId="0" fillId="0" borderId="41" xfId="0" applyFont="1" applyBorder="1" applyAlignment="1" applyProtection="1">
      <alignment wrapText="1"/>
    </xf>
    <xf numFmtId="0" fontId="4" fillId="4" borderId="43" xfId="4" applyNumberFormat="1" applyFont="1" applyBorder="1" applyAlignment="1" applyProtection="1">
      <alignment horizontal="left" vertical="top" wrapText="1"/>
      <protection locked="0"/>
    </xf>
    <xf numFmtId="0" fontId="0" fillId="0" borderId="44" xfId="0" applyBorder="1" applyAlignment="1" applyProtection="1">
      <alignment vertical="top" wrapText="1"/>
      <protection locked="0"/>
    </xf>
    <xf numFmtId="0" fontId="0" fillId="0" borderId="45" xfId="0" applyBorder="1" applyAlignment="1" applyProtection="1">
      <alignment vertical="top" wrapText="1"/>
      <protection locked="0"/>
    </xf>
    <xf numFmtId="0" fontId="0" fillId="0" borderId="42"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52" xfId="0" applyBorder="1" applyAlignment="1" applyProtection="1">
      <alignment vertical="top" wrapText="1"/>
      <protection locked="0"/>
    </xf>
    <xf numFmtId="0" fontId="0" fillId="0" borderId="46" xfId="0" applyBorder="1" applyAlignment="1" applyProtection="1">
      <alignment vertical="top" wrapText="1"/>
      <protection locked="0"/>
    </xf>
    <xf numFmtId="0" fontId="0" fillId="0" borderId="47" xfId="0" applyBorder="1" applyAlignment="1" applyProtection="1">
      <alignment vertical="top" wrapText="1"/>
      <protection locked="0"/>
    </xf>
    <xf numFmtId="0" fontId="0" fillId="0" borderId="48" xfId="0" applyBorder="1" applyAlignment="1" applyProtection="1">
      <alignment vertical="top" wrapText="1"/>
      <protection locked="0"/>
    </xf>
    <xf numFmtId="0" fontId="4" fillId="0" borderId="19" xfId="0" applyFont="1" applyBorder="1" applyAlignment="1" applyProtection="1">
      <alignment vertical="top"/>
    </xf>
    <xf numFmtId="0" fontId="4" fillId="0" borderId="20" xfId="0" applyFont="1" applyBorder="1" applyAlignment="1" applyProtection="1">
      <alignment vertical="top"/>
    </xf>
    <xf numFmtId="0" fontId="4" fillId="0" borderId="21" xfId="0" applyFont="1" applyBorder="1" applyAlignment="1" applyProtection="1">
      <alignment vertical="top"/>
    </xf>
    <xf numFmtId="0" fontId="9" fillId="0" borderId="37" xfId="0" applyFont="1" applyBorder="1" applyAlignment="1" applyProtection="1">
      <alignment horizontal="center" wrapText="1"/>
    </xf>
    <xf numFmtId="0" fontId="0" fillId="0" borderId="37" xfId="0" applyBorder="1" applyAlignment="1" applyProtection="1">
      <alignment wrapText="1"/>
    </xf>
    <xf numFmtId="0" fontId="9" fillId="0" borderId="37" xfId="0" applyFont="1" applyBorder="1" applyAlignment="1" applyProtection="1">
      <alignment horizontal="center" vertical="center" wrapText="1"/>
    </xf>
    <xf numFmtId="0" fontId="22" fillId="0" borderId="37" xfId="0" applyFont="1" applyBorder="1" applyAlignment="1" applyProtection="1">
      <alignment wrapText="1"/>
    </xf>
    <xf numFmtId="0" fontId="12" fillId="0" borderId="37" xfId="0" applyFont="1" applyBorder="1" applyAlignment="1" applyProtection="1">
      <alignment horizontal="center" vertical="top" wrapText="1"/>
    </xf>
    <xf numFmtId="0" fontId="0" fillId="0" borderId="37" xfId="0" applyBorder="1" applyAlignment="1" applyProtection="1">
      <alignment vertical="top" wrapText="1"/>
    </xf>
    <xf numFmtId="0" fontId="14" fillId="0" borderId="37" xfId="0" applyFont="1" applyBorder="1" applyAlignment="1" applyProtection="1">
      <alignment horizontal="center" vertical="top"/>
    </xf>
    <xf numFmtId="0" fontId="0" fillId="0" borderId="37" xfId="0" applyBorder="1" applyAlignment="1" applyProtection="1">
      <alignment vertical="top"/>
    </xf>
    <xf numFmtId="0" fontId="4" fillId="0" borderId="16"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11" fillId="0" borderId="4" xfId="3" applyNumberFormat="1" applyFont="1" applyFill="1" applyBorder="1" applyAlignment="1" applyProtection="1">
      <alignment horizontal="left" vertical="center"/>
    </xf>
    <xf numFmtId="0" fontId="5" fillId="0" borderId="10" xfId="3" applyNumberFormat="1" applyFont="1" applyFill="1" applyBorder="1" applyAlignment="1" applyProtection="1">
      <alignment horizontal="left" vertical="top"/>
    </xf>
    <xf numFmtId="0" fontId="4" fillId="0" borderId="4" xfId="0" applyFont="1" applyBorder="1" applyAlignment="1" applyProtection="1">
      <alignment horizontal="left" vertical="top" wrapText="1"/>
    </xf>
    <xf numFmtId="0" fontId="4" fillId="2" borderId="9" xfId="3" applyNumberFormat="1" applyFont="1" applyBorder="1" applyAlignment="1" applyProtection="1">
      <alignment horizontal="left" vertical="top" wrapText="1"/>
      <protection locked="0"/>
    </xf>
    <xf numFmtId="0" fontId="4" fillId="2" borderId="10" xfId="3" applyNumberFormat="1" applyFont="1" applyBorder="1" applyAlignment="1" applyProtection="1">
      <alignment horizontal="left" vertical="top" wrapText="1"/>
      <protection locked="0"/>
    </xf>
    <xf numFmtId="0" fontId="4" fillId="0" borderId="43"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0" fillId="0" borderId="44" xfId="0" applyBorder="1" applyAlignment="1" applyProtection="1">
      <alignment vertical="center" wrapText="1"/>
    </xf>
    <xf numFmtId="0" fontId="0" fillId="0" borderId="45" xfId="0" applyBorder="1" applyAlignment="1" applyProtection="1">
      <alignment vertical="center" wrapText="1"/>
    </xf>
    <xf numFmtId="0" fontId="0" fillId="0" borderId="46" xfId="0" applyBorder="1" applyAlignment="1" applyProtection="1">
      <alignment vertical="center" wrapText="1"/>
    </xf>
    <xf numFmtId="0" fontId="0" fillId="0" borderId="47" xfId="0" applyBorder="1" applyAlignment="1" applyProtection="1">
      <alignment vertical="center" wrapText="1"/>
    </xf>
    <xf numFmtId="0" fontId="0" fillId="0" borderId="48" xfId="0" applyBorder="1" applyAlignment="1" applyProtection="1">
      <alignment vertical="center" wrapText="1"/>
    </xf>
    <xf numFmtId="0" fontId="4" fillId="0" borderId="0" xfId="0" applyFont="1" applyAlignment="1" applyProtection="1">
      <alignment horizontal="left" vertical="top" wrapText="1"/>
    </xf>
    <xf numFmtId="0" fontId="4" fillId="0" borderId="8" xfId="0" applyFont="1" applyBorder="1" applyAlignment="1" applyProtection="1">
      <alignment horizontal="left" vertical="top" wrapText="1"/>
    </xf>
    <xf numFmtId="0" fontId="5" fillId="6" borderId="28" xfId="0" applyFont="1" applyFill="1" applyBorder="1" applyAlignment="1" applyProtection="1">
      <alignment horizontal="center"/>
      <protection locked="0"/>
    </xf>
    <xf numFmtId="0" fontId="5" fillId="6" borderId="29" xfId="0" applyFont="1" applyFill="1" applyBorder="1" applyAlignment="1" applyProtection="1">
      <alignment horizontal="center"/>
      <protection locked="0"/>
    </xf>
    <xf numFmtId="0" fontId="5" fillId="6" borderId="30" xfId="0" applyFont="1" applyFill="1" applyBorder="1" applyAlignment="1" applyProtection="1">
      <alignment horizontal="center"/>
      <protection locked="0"/>
    </xf>
    <xf numFmtId="0" fontId="5" fillId="6" borderId="34" xfId="0" applyFont="1" applyFill="1" applyBorder="1" applyAlignment="1" applyProtection="1">
      <alignment horizontal="center"/>
      <protection locked="0"/>
    </xf>
    <xf numFmtId="0" fontId="5" fillId="6" borderId="35" xfId="0" applyFont="1" applyFill="1" applyBorder="1" applyAlignment="1" applyProtection="1">
      <alignment horizontal="center"/>
      <protection locked="0"/>
    </xf>
    <xf numFmtId="0" fontId="5" fillId="6" borderId="36" xfId="0" applyFont="1" applyFill="1" applyBorder="1" applyAlignment="1" applyProtection="1">
      <alignment horizontal="center"/>
      <protection locked="0"/>
    </xf>
    <xf numFmtId="0" fontId="4" fillId="0" borderId="69" xfId="2" applyFont="1" applyFill="1" applyBorder="1" applyAlignment="1" applyProtection="1">
      <alignment horizontal="left" vertical="top" wrapText="1"/>
    </xf>
    <xf numFmtId="0" fontId="4" fillId="0" borderId="72" xfId="2" applyFont="1" applyFill="1" applyBorder="1" applyAlignment="1" applyProtection="1">
      <alignment horizontal="left" vertical="top" wrapText="1"/>
    </xf>
    <xf numFmtId="0" fontId="4" fillId="0" borderId="70" xfId="2" applyFont="1" applyFill="1" applyBorder="1" applyAlignment="1" applyProtection="1">
      <alignment horizontal="left" vertical="top" wrapText="1"/>
    </xf>
    <xf numFmtId="0" fontId="4" fillId="0" borderId="71" xfId="2" applyFont="1" applyFill="1" applyBorder="1" applyAlignment="1" applyProtection="1">
      <alignment horizontal="left" vertical="top" wrapText="1"/>
    </xf>
    <xf numFmtId="0" fontId="4" fillId="0" borderId="31" xfId="2" applyFont="1" applyFill="1" applyBorder="1" applyAlignment="1" applyProtection="1">
      <alignment horizontal="left" vertical="top" wrapText="1"/>
    </xf>
    <xf numFmtId="0" fontId="0" fillId="0" borderId="33" xfId="0" applyBorder="1" applyAlignment="1" applyProtection="1">
      <alignment horizontal="left" vertical="top" wrapText="1"/>
    </xf>
    <xf numFmtId="0" fontId="4" fillId="0" borderId="0" xfId="3" applyNumberFormat="1" applyFont="1" applyFill="1" applyBorder="1" applyAlignment="1" applyProtection="1">
      <alignment horizontal="left" vertical="top" wrapText="1"/>
    </xf>
    <xf numFmtId="0" fontId="4" fillId="0" borderId="5" xfId="0" applyFont="1" applyBorder="1" applyAlignment="1" applyProtection="1">
      <alignment vertical="top" wrapText="1"/>
    </xf>
    <xf numFmtId="0" fontId="4" fillId="0" borderId="6" xfId="0" applyFont="1" applyBorder="1" applyAlignment="1" applyProtection="1">
      <alignment vertical="top" wrapText="1"/>
    </xf>
    <xf numFmtId="0" fontId="4" fillId="0" borderId="7" xfId="0" applyFont="1" applyBorder="1" applyAlignment="1" applyProtection="1">
      <alignment vertical="top" wrapText="1"/>
    </xf>
    <xf numFmtId="0" fontId="4" fillId="0" borderId="11" xfId="0" applyFont="1" applyBorder="1" applyAlignment="1" applyProtection="1">
      <alignment vertical="top" wrapText="1"/>
    </xf>
    <xf numFmtId="0" fontId="4" fillId="0" borderId="0" xfId="0" applyFont="1" applyAlignment="1" applyProtection="1">
      <alignment vertical="top" wrapText="1"/>
    </xf>
    <xf numFmtId="0" fontId="4" fillId="0" borderId="12" xfId="0" applyFont="1" applyBorder="1" applyAlignment="1" applyProtection="1">
      <alignment vertical="top" wrapText="1"/>
    </xf>
    <xf numFmtId="0" fontId="4" fillId="0" borderId="25" xfId="0" applyFont="1" applyBorder="1" applyAlignment="1" applyProtection="1">
      <alignment vertical="top" wrapText="1"/>
    </xf>
    <xf numFmtId="0" fontId="4" fillId="0" borderId="26" xfId="0" applyFont="1" applyBorder="1" applyAlignment="1" applyProtection="1">
      <alignment vertical="top" wrapText="1"/>
    </xf>
    <xf numFmtId="0" fontId="4" fillId="0" borderId="27" xfId="0" applyFont="1" applyBorder="1" applyAlignment="1" applyProtection="1">
      <alignment vertical="top" wrapText="1"/>
    </xf>
    <xf numFmtId="0" fontId="4" fillId="2" borderId="13" xfId="3" applyNumberFormat="1" applyFont="1" applyBorder="1" applyAlignment="1" applyProtection="1">
      <alignment horizontal="left" vertical="top" wrapText="1"/>
      <protection locked="0"/>
    </xf>
    <xf numFmtId="14" fontId="4" fillId="6" borderId="34" xfId="5" applyNumberFormat="1" applyFont="1" applyFill="1" applyBorder="1" applyAlignment="1" applyProtection="1">
      <alignment horizontal="left" vertical="center" wrapText="1"/>
      <protection locked="0"/>
    </xf>
    <xf numFmtId="14" fontId="4" fillId="6" borderId="36" xfId="5" applyNumberFormat="1" applyFont="1" applyFill="1" applyBorder="1" applyAlignment="1" applyProtection="1">
      <alignment horizontal="left" vertical="center" wrapText="1"/>
      <protection locked="0"/>
    </xf>
    <xf numFmtId="14" fontId="4" fillId="6" borderId="31" xfId="5" applyNumberFormat="1" applyFont="1" applyFill="1" applyBorder="1" applyAlignment="1" applyProtection="1">
      <alignment horizontal="left" vertical="center" wrapText="1"/>
      <protection locked="0"/>
    </xf>
    <xf numFmtId="14" fontId="4" fillId="6" borderId="33" xfId="5" applyNumberFormat="1" applyFont="1" applyFill="1" applyBorder="1" applyAlignment="1" applyProtection="1">
      <alignment horizontal="left" vertical="center" wrapText="1"/>
      <protection locked="0"/>
    </xf>
    <xf numFmtId="0" fontId="0" fillId="0" borderId="4" xfId="0" applyBorder="1" applyAlignment="1" applyProtection="1">
      <alignment horizontal="left" vertical="top" wrapText="1"/>
    </xf>
    <xf numFmtId="0" fontId="0" fillId="0" borderId="8" xfId="0" applyBorder="1" applyAlignment="1" applyProtection="1">
      <alignment horizontal="left" vertical="top" wrapText="1"/>
    </xf>
    <xf numFmtId="0" fontId="18" fillId="0" borderId="0" xfId="0" applyFont="1" applyAlignment="1" applyProtection="1">
      <alignment horizontal="left" vertical="top" wrapText="1"/>
    </xf>
    <xf numFmtId="0" fontId="0" fillId="0" borderId="0" xfId="0" applyAlignment="1" applyProtection="1">
      <alignment vertical="top"/>
    </xf>
    <xf numFmtId="0" fontId="4" fillId="0" borderId="31" xfId="5" applyFont="1" applyBorder="1" applyAlignment="1" applyProtection="1">
      <alignment horizontal="left" vertical="top" wrapText="1"/>
    </xf>
    <xf numFmtId="0" fontId="4" fillId="0" borderId="32" xfId="5" applyFont="1" applyBorder="1" applyAlignment="1" applyProtection="1">
      <alignment horizontal="left" vertical="top" wrapText="1"/>
    </xf>
    <xf numFmtId="0" fontId="4" fillId="0" borderId="33" xfId="5" applyFont="1" applyBorder="1" applyAlignment="1" applyProtection="1">
      <alignment horizontal="left" vertical="top" wrapText="1"/>
    </xf>
    <xf numFmtId="0" fontId="23" fillId="0" borderId="39" xfId="0" applyFont="1" applyBorder="1" applyAlignment="1" applyProtection="1">
      <alignment vertical="center" wrapText="1"/>
    </xf>
    <xf numFmtId="0" fontId="23" fillId="0" borderId="40" xfId="0" applyFont="1" applyBorder="1" applyAlignment="1" applyProtection="1">
      <alignment vertical="center" wrapText="1"/>
    </xf>
    <xf numFmtId="0" fontId="23" fillId="0" borderId="41" xfId="0" applyFont="1" applyBorder="1" applyAlignment="1" applyProtection="1">
      <alignment vertical="center" wrapText="1"/>
    </xf>
    <xf numFmtId="0" fontId="23" fillId="0" borderId="39" xfId="0" applyFont="1" applyBorder="1" applyAlignment="1" applyProtection="1">
      <alignment vertical="top" wrapText="1"/>
    </xf>
    <xf numFmtId="0" fontId="23" fillId="0" borderId="40" xfId="0" applyFont="1" applyBorder="1" applyAlignment="1" applyProtection="1">
      <alignment vertical="top" wrapText="1"/>
    </xf>
    <xf numFmtId="0" fontId="23" fillId="0" borderId="41" xfId="0" applyFont="1" applyBorder="1" applyAlignment="1" applyProtection="1">
      <alignment vertical="top" wrapText="1"/>
    </xf>
    <xf numFmtId="0" fontId="25" fillId="0" borderId="37" xfId="0" applyFont="1" applyBorder="1" applyAlignment="1" applyProtection="1">
      <alignment wrapText="1"/>
    </xf>
    <xf numFmtId="0" fontId="23" fillId="0" borderId="37" xfId="0" applyFont="1" applyBorder="1" applyAlignment="1" applyProtection="1"/>
    <xf numFmtId="0" fontId="0" fillId="6" borderId="37" xfId="0" applyFill="1" applyBorder="1" applyAlignment="1" applyProtection="1">
      <alignment horizontal="center" vertical="center"/>
      <protection locked="0"/>
    </xf>
    <xf numFmtId="0" fontId="23" fillId="0" borderId="39" xfId="0" applyFont="1" applyBorder="1" applyAlignment="1" applyProtection="1">
      <alignment horizontal="center" vertical="center"/>
    </xf>
    <xf numFmtId="0" fontId="23" fillId="0" borderId="40" xfId="0" applyFont="1" applyBorder="1" applyAlignment="1" applyProtection="1">
      <alignment horizontal="center" vertical="center"/>
    </xf>
    <xf numFmtId="0" fontId="23" fillId="0" borderId="41" xfId="0" applyFont="1" applyBorder="1" applyAlignment="1" applyProtection="1">
      <alignment horizontal="center" vertical="center"/>
    </xf>
    <xf numFmtId="0" fontId="0" fillId="0" borderId="37" xfId="0" applyBorder="1" applyAlignment="1" applyProtection="1">
      <alignment horizontal="center"/>
    </xf>
    <xf numFmtId="0" fontId="4" fillId="8" borderId="0" xfId="0" applyFont="1" applyFill="1" applyAlignment="1" applyProtection="1">
      <alignment horizontal="left" vertical="top" wrapText="1"/>
    </xf>
    <xf numFmtId="0" fontId="0" fillId="0" borderId="37" xfId="0" applyBorder="1" applyAlignment="1" applyProtection="1">
      <alignment horizontal="center" vertical="top"/>
    </xf>
    <xf numFmtId="0" fontId="0" fillId="0" borderId="32" xfId="0" applyBorder="1" applyAlignment="1" applyProtection="1">
      <alignment horizontal="left" vertical="top" wrapText="1"/>
    </xf>
    <xf numFmtId="49" fontId="4" fillId="6" borderId="28" xfId="5" applyNumberFormat="1" applyFont="1" applyFill="1" applyBorder="1" applyAlignment="1" applyProtection="1">
      <alignment horizontal="left" vertical="top" wrapText="1"/>
      <protection locked="0"/>
    </xf>
    <xf numFmtId="0" fontId="0" fillId="6" borderId="29" xfId="0" applyFill="1" applyBorder="1" applyAlignment="1" applyProtection="1">
      <alignment vertical="top" wrapText="1"/>
      <protection locked="0"/>
    </xf>
    <xf numFmtId="0" fontId="0" fillId="6" borderId="38" xfId="0" applyFill="1" applyBorder="1" applyAlignment="1" applyProtection="1">
      <alignment vertical="top" wrapText="1"/>
      <protection locked="0"/>
    </xf>
    <xf numFmtId="0" fontId="0" fillId="6" borderId="0" xfId="0" applyFill="1" applyAlignment="1" applyProtection="1">
      <alignment vertical="top" wrapText="1"/>
      <protection locked="0"/>
    </xf>
    <xf numFmtId="0" fontId="0" fillId="6" borderId="34" xfId="0" applyFill="1" applyBorder="1" applyAlignment="1" applyProtection="1">
      <alignment vertical="top" wrapText="1"/>
      <protection locked="0"/>
    </xf>
    <xf numFmtId="0" fontId="0" fillId="6" borderId="35" xfId="0" applyFill="1" applyBorder="1" applyAlignment="1" applyProtection="1">
      <alignment vertical="top" wrapText="1"/>
      <protection locked="0"/>
    </xf>
    <xf numFmtId="0" fontId="23" fillId="0" borderId="37" xfId="0" applyFont="1" applyBorder="1" applyAlignment="1" applyProtection="1">
      <alignment vertical="top" wrapText="1"/>
    </xf>
    <xf numFmtId="0" fontId="4" fillId="0" borderId="68" xfId="0" applyFont="1" applyBorder="1" applyAlignment="1" applyProtection="1">
      <alignment horizontal="left" vertical="top" wrapText="1"/>
    </xf>
    <xf numFmtId="165" fontId="4" fillId="11" borderId="66" xfId="3" applyNumberFormat="1" applyFont="1" applyFill="1" applyBorder="1" applyAlignment="1" applyProtection="1">
      <alignment horizontal="left" vertical="top" wrapText="1"/>
      <protection locked="0"/>
    </xf>
    <xf numFmtId="165" fontId="4" fillId="4" borderId="18" xfId="5" applyNumberFormat="1" applyFont="1" applyFill="1" applyBorder="1" applyAlignment="1" applyProtection="1">
      <alignment horizontal="left" vertical="top" wrapText="1"/>
      <protection locked="0"/>
    </xf>
    <xf numFmtId="165" fontId="4" fillId="4" borderId="49" xfId="5" applyNumberFormat="1" applyFont="1" applyFill="1" applyBorder="1" applyAlignment="1" applyProtection="1">
      <alignment horizontal="left" vertical="top" wrapText="1"/>
      <protection locked="0"/>
    </xf>
    <xf numFmtId="165" fontId="4" fillId="4" borderId="34" xfId="5" applyNumberFormat="1" applyFont="1" applyFill="1" applyBorder="1" applyAlignment="1" applyProtection="1">
      <alignment horizontal="left" vertical="top" wrapText="1"/>
      <protection locked="0"/>
    </xf>
    <xf numFmtId="0" fontId="0" fillId="4" borderId="35" xfId="0" applyFill="1" applyBorder="1" applyAlignment="1" applyProtection="1">
      <alignment horizontal="left" vertical="top" wrapText="1"/>
      <protection locked="0"/>
    </xf>
    <xf numFmtId="0" fontId="0" fillId="4" borderId="36" xfId="0" applyFill="1" applyBorder="1" applyAlignment="1" applyProtection="1">
      <alignment horizontal="left" vertical="top" wrapText="1"/>
      <protection locked="0"/>
    </xf>
    <xf numFmtId="165" fontId="4" fillId="4" borderId="18" xfId="3" applyNumberFormat="1" applyFont="1" applyFill="1" applyBorder="1" applyAlignment="1" applyProtection="1">
      <alignment horizontal="left" vertical="top" wrapText="1"/>
      <protection locked="0"/>
    </xf>
    <xf numFmtId="0" fontId="4" fillId="0" borderId="50" xfId="0" applyFont="1" applyBorder="1" applyAlignment="1" applyProtection="1">
      <alignment horizontal="left" vertical="top" wrapText="1"/>
    </xf>
    <xf numFmtId="0" fontId="0" fillId="0" borderId="29" xfId="0" applyBorder="1" applyAlignment="1" applyProtection="1">
      <alignment horizontal="left" vertical="top" wrapText="1"/>
    </xf>
    <xf numFmtId="0" fontId="0" fillId="0" borderId="51" xfId="0" applyBorder="1" applyAlignment="1" applyProtection="1">
      <alignment horizontal="left" vertical="top" wrapText="1"/>
    </xf>
    <xf numFmtId="0" fontId="4" fillId="4" borderId="9" xfId="4" applyNumberFormat="1" applyFont="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11" fillId="0" borderId="58" xfId="0" applyFont="1" applyBorder="1" applyAlignment="1" applyProtection="1">
      <alignment horizontal="center" vertical="center"/>
    </xf>
    <xf numFmtId="0" fontId="4" fillId="0" borderId="0" xfId="0" applyFont="1" applyBorder="1" applyAlignment="1" applyProtection="1">
      <alignment vertical="top" wrapText="1"/>
    </xf>
    <xf numFmtId="0" fontId="3" fillId="0" borderId="37" xfId="0" applyFont="1" applyBorder="1" applyAlignment="1" applyProtection="1">
      <alignment horizontal="right" vertical="center"/>
    </xf>
    <xf numFmtId="0" fontId="3" fillId="0" borderId="37" xfId="0" applyFont="1" applyBorder="1" applyAlignment="1" applyProtection="1">
      <alignment vertical="center"/>
    </xf>
    <xf numFmtId="0" fontId="4" fillId="2" borderId="69" xfId="3" applyFont="1" applyBorder="1" applyAlignment="1" applyProtection="1">
      <alignment vertical="center" wrapText="1"/>
      <protection locked="0"/>
    </xf>
    <xf numFmtId="0" fontId="3" fillId="0" borderId="39" xfId="0" applyFont="1" applyBorder="1" applyAlignment="1" applyProtection="1">
      <alignment wrapText="1"/>
    </xf>
    <xf numFmtId="0" fontId="3" fillId="0" borderId="40" xfId="0" applyFont="1" applyBorder="1" applyAlignment="1">
      <alignment wrapText="1"/>
    </xf>
    <xf numFmtId="0" fontId="3" fillId="0" borderId="41" xfId="0" applyFont="1" applyBorder="1" applyAlignment="1">
      <alignment wrapText="1"/>
    </xf>
    <xf numFmtId="0" fontId="4" fillId="0" borderId="73" xfId="0" applyFont="1" applyBorder="1" applyAlignment="1" applyProtection="1">
      <alignment vertical="center" wrapText="1"/>
    </xf>
    <xf numFmtId="49" fontId="4" fillId="4" borderId="70" xfId="4" applyNumberFormat="1" applyFont="1" applyBorder="1" applyAlignment="1" applyProtection="1">
      <alignment vertical="center" wrapText="1"/>
      <protection locked="0"/>
    </xf>
    <xf numFmtId="49" fontId="4" fillId="4" borderId="72" xfId="4" applyNumberFormat="1" applyFont="1" applyBorder="1" applyAlignment="1" applyProtection="1">
      <alignment vertical="center" wrapText="1"/>
      <protection locked="0"/>
    </xf>
    <xf numFmtId="49" fontId="4" fillId="2" borderId="70" xfId="3" applyNumberFormat="1" applyFont="1" applyBorder="1" applyAlignment="1" applyProtection="1">
      <alignment vertical="center" wrapText="1"/>
      <protection locked="0"/>
    </xf>
    <xf numFmtId="49" fontId="4" fillId="2" borderId="72" xfId="3" applyNumberFormat="1" applyFont="1" applyBorder="1" applyAlignment="1" applyProtection="1">
      <alignment vertical="center" wrapText="1"/>
      <protection locked="0"/>
    </xf>
    <xf numFmtId="0" fontId="4" fillId="2" borderId="70" xfId="3" applyFont="1" applyBorder="1" applyAlignment="1" applyProtection="1">
      <alignment vertical="center" wrapText="1"/>
      <protection locked="0"/>
    </xf>
    <xf numFmtId="0" fontId="4" fillId="2" borderId="72" xfId="3" applyFont="1" applyBorder="1" applyAlignment="1" applyProtection="1">
      <alignment vertical="center" wrapText="1"/>
      <protection locked="0"/>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0" xfId="0" applyBorder="1" applyProtection="1"/>
    <xf numFmtId="0" fontId="4" fillId="0" borderId="0" xfId="0" applyFont="1" applyBorder="1" applyAlignment="1" applyProtection="1">
      <alignment horizontal="left" vertical="top"/>
    </xf>
    <xf numFmtId="0" fontId="21" fillId="0" borderId="0" xfId="0" applyFont="1" applyBorder="1" applyAlignment="1" applyProtection="1">
      <alignment horizontal="left" vertical="center"/>
    </xf>
    <xf numFmtId="0" fontId="20" fillId="0" borderId="0" xfId="0" applyFont="1" applyBorder="1" applyProtection="1"/>
    <xf numFmtId="0" fontId="18" fillId="0" borderId="0" xfId="0" applyFont="1" applyBorder="1" applyAlignment="1" applyProtection="1">
      <alignment vertical="center" wrapText="1"/>
    </xf>
    <xf numFmtId="0" fontId="0" fillId="0" borderId="0" xfId="0" applyBorder="1" applyAlignment="1">
      <alignment wrapText="1"/>
    </xf>
    <xf numFmtId="0" fontId="5" fillId="0" borderId="0" xfId="0" applyFont="1" applyBorder="1" applyAlignment="1" applyProtection="1">
      <alignment vertical="center" wrapText="1"/>
    </xf>
    <xf numFmtId="0" fontId="0" fillId="0" borderId="0" xfId="0" applyBorder="1" applyAlignment="1" applyProtection="1">
      <alignment vertical="center" wrapText="1"/>
    </xf>
    <xf numFmtId="0" fontId="18" fillId="0" borderId="0" xfId="0" applyFont="1" applyBorder="1" applyAlignment="1" applyProtection="1">
      <alignment vertical="center"/>
    </xf>
    <xf numFmtId="0" fontId="4" fillId="0" borderId="0" xfId="0" applyFont="1" applyBorder="1" applyAlignment="1" applyProtection="1">
      <alignment vertical="center" wrapText="1"/>
    </xf>
    <xf numFmtId="0" fontId="0" fillId="0" borderId="0" xfId="0" applyBorder="1" applyAlignment="1">
      <alignment vertical="center" wrapText="1"/>
    </xf>
    <xf numFmtId="0" fontId="0" fillId="0" borderId="62" xfId="0" applyBorder="1" applyAlignment="1" applyProtection="1">
      <alignment horizontal="left" vertical="top"/>
    </xf>
    <xf numFmtId="0" fontId="4" fillId="0" borderId="62" xfId="0" applyFont="1" applyBorder="1" applyAlignment="1" applyProtection="1">
      <alignment horizontal="left" vertical="top"/>
    </xf>
    <xf numFmtId="0" fontId="4" fillId="0" borderId="0" xfId="0" applyFont="1" applyBorder="1" applyAlignment="1" applyProtection="1">
      <alignment vertical="center" wrapText="1"/>
    </xf>
    <xf numFmtId="0" fontId="14" fillId="0" borderId="0" xfId="0" applyFont="1" applyBorder="1" applyAlignment="1" applyProtection="1">
      <alignment horizontal="left"/>
    </xf>
    <xf numFmtId="0" fontId="14" fillId="0" borderId="62" xfId="0" applyFont="1" applyBorder="1" applyAlignment="1" applyProtection="1">
      <alignment horizontal="left"/>
    </xf>
    <xf numFmtId="0" fontId="18" fillId="0" borderId="0" xfId="0" applyFont="1" applyBorder="1" applyAlignment="1" applyProtection="1">
      <alignment horizontal="left" vertical="top"/>
    </xf>
    <xf numFmtId="0" fontId="4" fillId="0" borderId="62" xfId="0" applyFont="1" applyBorder="1" applyAlignment="1" applyProtection="1">
      <alignment vertical="center" wrapText="1"/>
    </xf>
    <xf numFmtId="0" fontId="4" fillId="0" borderId="0" xfId="0" applyFont="1" applyBorder="1" applyProtection="1"/>
    <xf numFmtId="0" fontId="15" fillId="0" borderId="0" xfId="0" applyFont="1" applyBorder="1" applyProtection="1"/>
    <xf numFmtId="0" fontId="20" fillId="0" borderId="62" xfId="0" applyFont="1" applyBorder="1" applyProtection="1"/>
    <xf numFmtId="0" fontId="0" fillId="0" borderId="62" xfId="0" applyBorder="1" applyAlignment="1" applyProtection="1">
      <alignment vertical="center"/>
    </xf>
    <xf numFmtId="0" fontId="0" fillId="0" borderId="0" xfId="0" applyBorder="1" applyAlignment="1" applyProtection="1"/>
    <xf numFmtId="0" fontId="0" fillId="0" borderId="0" xfId="0" applyAlignment="1"/>
  </cellXfs>
  <cellStyles count="7">
    <cellStyle name="Hyperlänk" xfId="6" builtinId="8"/>
    <cellStyle name="K Blå" xfId="4" xr:uid="{77C90FC8-37C2-474A-AEC4-CBEF43FE0D37}"/>
    <cellStyle name="K Gul" xfId="3" xr:uid="{C09B71D5-25CB-46E2-A191-FBDE785ABA1F}"/>
    <cellStyle name="K Kantlinje" xfId="5" xr:uid="{151725E0-510B-4ECD-A754-8B372BFA6198}"/>
    <cellStyle name="Normal" xfId="0" builtinId="0"/>
    <cellStyle name="Rubrik 2" xfId="1" builtinId="17"/>
    <cellStyle name="Rubrik 3" xfId="2" builtinId="18"/>
  </cellStyles>
  <dxfs count="9">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CCFFFF"/>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Ericss\Work%20Folders\Dokument\ExcelMacros\Avropsblankett%20-%20Brandskydd%20-%20RA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pecifikation"/>
      <sheetName val="2 Avtalstecknande"/>
      <sheetName val="Admin"/>
      <sheetName val="SysAdmin"/>
    </sheetNames>
    <sheetDataSet>
      <sheetData sheetId="0">
        <row r="5">
          <cell r="J5" t="str">
            <v>Säkerhetsteknik Brandskydd</v>
          </cell>
        </row>
      </sheetData>
      <sheetData sheetId="1"/>
      <sheetData sheetId="2">
        <row r="81">
          <cell r="C81" t="str">
            <v>(välj leverantör utifrån rangordning)</v>
          </cell>
        </row>
        <row r="82">
          <cell r="C82" t="str">
            <v>Dafo Brand AB</v>
          </cell>
        </row>
        <row r="83">
          <cell r="C83" t="str">
            <v>Göteborgs Brandservice AB</v>
          </cell>
        </row>
        <row r="84">
          <cell r="C84" t="str">
            <v>NOHA Sweden AB</v>
          </cell>
        </row>
        <row r="85">
          <cell r="C85" t="str">
            <v>Presto Brandsäkerhet AB</v>
          </cell>
        </row>
        <row r="86">
          <cell r="C86" t="str">
            <v>Securitas Sverige AB</v>
          </cell>
        </row>
        <row r="87">
          <cell r="C87"/>
        </row>
        <row r="88">
          <cell r="C88"/>
        </row>
        <row r="89">
          <cell r="C89"/>
        </row>
        <row r="90">
          <cell r="C90"/>
        </row>
        <row r="91">
          <cell r="C91"/>
        </row>
        <row r="92">
          <cell r="C92"/>
        </row>
        <row r="93">
          <cell r="C93"/>
        </row>
        <row r="94">
          <cell r="C94"/>
        </row>
        <row r="95">
          <cell r="C95"/>
        </row>
        <row r="96">
          <cell r="C96"/>
        </row>
        <row r="97">
          <cell r="C97"/>
        </row>
      </sheetData>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kundtjanst@presto.se" TargetMode="External"/><Relationship Id="rId3" Type="http://schemas.openxmlformats.org/officeDocument/2006/relationships/hyperlink" Target="mailto:johan.falk@gbgbrandservice.se" TargetMode="External"/><Relationship Id="rId7" Type="http://schemas.openxmlformats.org/officeDocument/2006/relationships/hyperlink" Target="mailto:magnus.svalin@presto.se" TargetMode="External"/><Relationship Id="rId2" Type="http://schemas.openxmlformats.org/officeDocument/2006/relationships/hyperlink" Target="mailto:service@dafo.se" TargetMode="External"/><Relationship Id="rId1" Type="http://schemas.openxmlformats.org/officeDocument/2006/relationships/hyperlink" Target="mailto:johan.barvemo@dafo.se" TargetMode="External"/><Relationship Id="rId6" Type="http://schemas.openxmlformats.org/officeDocument/2006/relationships/hyperlink" Target="mailto:avropa@nohasweden.se" TargetMode="External"/><Relationship Id="rId5" Type="http://schemas.openxmlformats.org/officeDocument/2006/relationships/hyperlink" Target="mailto:mikael.hoglind@nohasweden.se" TargetMode="External"/><Relationship Id="rId10" Type="http://schemas.openxmlformats.org/officeDocument/2006/relationships/hyperlink" Target="mailto:forfragan@securitas.se" TargetMode="External"/><Relationship Id="rId4" Type="http://schemas.openxmlformats.org/officeDocument/2006/relationships/hyperlink" Target="mailto:info@gbgbrandservice.se" TargetMode="External"/><Relationship Id="rId9" Type="http://schemas.openxmlformats.org/officeDocument/2006/relationships/hyperlink" Target="mailto:kim.landegren@securitas.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40D51-3044-4356-B3E9-AD32F9B8F3CD}">
  <dimension ref="A1:AH158"/>
  <sheetViews>
    <sheetView showGridLines="0" tabSelected="1" zoomScaleNormal="100" workbookViewId="0"/>
  </sheetViews>
  <sheetFormatPr defaultRowHeight="14.5" x14ac:dyDescent="0.35"/>
  <cols>
    <col min="1" max="1" width="2.90625" style="30" customWidth="1"/>
    <col min="2" max="3" width="8.7265625" style="30"/>
    <col min="4" max="4" width="17.36328125" style="30" customWidth="1"/>
    <col min="5" max="8" width="8.7265625" style="30"/>
    <col min="9" max="9" width="10.81640625" style="30" customWidth="1"/>
    <col min="10" max="10" width="8.7265625" style="30" customWidth="1"/>
    <col min="11" max="13" width="8.7265625" style="30"/>
    <col min="14" max="14" width="8.7265625" style="30" customWidth="1"/>
    <col min="15" max="15" width="8.7265625" style="30"/>
    <col min="16" max="16" width="8.7265625" style="30" customWidth="1"/>
    <col min="17" max="17" width="2" style="30" customWidth="1"/>
    <col min="18" max="19" width="8.7265625" style="30" customWidth="1"/>
    <col min="20" max="21" width="8.7265625" style="30"/>
    <col min="22" max="22" width="9.453125" style="30" customWidth="1"/>
    <col min="23" max="23" width="10.7265625" style="30" customWidth="1"/>
    <col min="24" max="24" width="8.7265625" style="30"/>
    <col min="25" max="25" width="10.453125" style="30" customWidth="1"/>
    <col min="26" max="16384" width="8.7265625" style="30"/>
  </cols>
  <sheetData>
    <row r="1" spans="1:34" s="11" customFormat="1" ht="12.5" x14ac:dyDescent="0.35">
      <c r="A1" s="10"/>
    </row>
    <row r="2" spans="1:34" s="11" customFormat="1" ht="13" x14ac:dyDescent="0.25">
      <c r="A2" s="10"/>
      <c r="G2" s="12"/>
      <c r="J2" s="13"/>
      <c r="M2" s="14"/>
      <c r="O2" s="15" t="str">
        <f>"Avrop nr: "&amp;B15</f>
        <v xml:space="preserve">Avrop nr: </v>
      </c>
      <c r="W2" s="15"/>
      <c r="AC2" s="15"/>
    </row>
    <row r="3" spans="1:34" s="11" customFormat="1" ht="25" x14ac:dyDescent="0.25">
      <c r="A3" s="10"/>
      <c r="B3" s="120" t="s">
        <v>0</v>
      </c>
      <c r="C3" s="120"/>
      <c r="D3" s="121"/>
      <c r="E3" s="121"/>
      <c r="R3" s="51" t="s">
        <v>1</v>
      </c>
      <c r="S3" s="16"/>
      <c r="T3" s="17"/>
      <c r="U3" s="18"/>
      <c r="V3" s="18"/>
      <c r="W3" s="18"/>
      <c r="X3" s="12"/>
      <c r="Y3" s="12"/>
      <c r="Z3" s="12"/>
      <c r="AB3" s="12"/>
      <c r="AD3" s="19"/>
      <c r="AH3" s="12"/>
    </row>
    <row r="4" spans="1:34" s="11" customFormat="1" ht="32.25" customHeight="1" x14ac:dyDescent="0.45">
      <c r="A4" s="10"/>
      <c r="B4" s="123" t="s">
        <v>138</v>
      </c>
      <c r="C4" s="124"/>
      <c r="D4" s="124"/>
      <c r="E4" s="124"/>
      <c r="F4" s="124"/>
      <c r="G4" s="124"/>
      <c r="H4" s="124"/>
      <c r="I4" s="124"/>
      <c r="J4" s="154" t="s">
        <v>2</v>
      </c>
      <c r="K4" s="154"/>
      <c r="L4" s="154"/>
      <c r="M4" s="154"/>
      <c r="N4" s="154"/>
      <c r="O4" s="154"/>
      <c r="P4" s="155"/>
      <c r="Q4" s="155"/>
      <c r="R4" s="128" t="s">
        <v>174</v>
      </c>
      <c r="S4" s="129"/>
      <c r="T4" s="129"/>
      <c r="U4" s="129"/>
      <c r="V4" s="129"/>
      <c r="W4" s="129"/>
      <c r="X4" s="129"/>
      <c r="Y4" s="130"/>
      <c r="Z4" s="20"/>
    </row>
    <row r="5" spans="1:34" s="11" customFormat="1" ht="63" customHeight="1" x14ac:dyDescent="0.55000000000000004">
      <c r="A5" s="10"/>
      <c r="B5" s="125"/>
      <c r="C5" s="126"/>
      <c r="D5" s="126"/>
      <c r="E5" s="126"/>
      <c r="F5" s="126"/>
      <c r="G5" s="126"/>
      <c r="H5" s="126"/>
      <c r="I5" s="126"/>
      <c r="J5" s="156" t="s">
        <v>3</v>
      </c>
      <c r="K5" s="156"/>
      <c r="L5" s="156"/>
      <c r="M5" s="156"/>
      <c r="N5" s="156"/>
      <c r="O5" s="156"/>
      <c r="P5" s="157"/>
      <c r="Q5" s="157"/>
      <c r="R5" s="131"/>
      <c r="S5" s="131"/>
      <c r="T5" s="131"/>
      <c r="U5" s="131"/>
      <c r="V5" s="131"/>
      <c r="W5" s="131"/>
      <c r="X5" s="131"/>
      <c r="Y5" s="132"/>
      <c r="AB5" s="52"/>
      <c r="AC5" s="54"/>
      <c r="AD5" s="54"/>
      <c r="AE5" s="54"/>
      <c r="AF5" s="54"/>
    </row>
    <row r="6" spans="1:34" s="11" customFormat="1" ht="26.25" customHeight="1" x14ac:dyDescent="0.25">
      <c r="A6" s="10"/>
      <c r="B6" s="164" t="s">
        <v>4</v>
      </c>
      <c r="C6" s="164"/>
      <c r="D6" s="164"/>
      <c r="E6" s="164"/>
      <c r="F6" s="164"/>
      <c r="G6" s="164"/>
      <c r="H6" s="164"/>
      <c r="I6" s="164"/>
      <c r="J6" s="158" t="s">
        <v>175</v>
      </c>
      <c r="K6" s="158"/>
      <c r="L6" s="158"/>
      <c r="M6" s="158"/>
      <c r="N6" s="158"/>
      <c r="O6" s="158"/>
      <c r="P6" s="159"/>
      <c r="Q6" s="159"/>
      <c r="R6" s="48"/>
      <c r="S6" s="49"/>
      <c r="T6" s="49"/>
      <c r="U6" s="49"/>
      <c r="V6" s="49"/>
      <c r="W6" s="49"/>
      <c r="X6" s="58"/>
      <c r="Y6" s="59"/>
      <c r="AB6" s="52"/>
      <c r="AC6" s="54"/>
      <c r="AD6" s="54"/>
      <c r="AE6" s="54"/>
      <c r="AF6" s="54"/>
    </row>
    <row r="7" spans="1:34" s="11" customFormat="1" ht="18" customHeight="1" x14ac:dyDescent="0.25">
      <c r="A7" s="10"/>
      <c r="B7" s="165" t="s">
        <v>5</v>
      </c>
      <c r="C7" s="165"/>
      <c r="D7" s="165"/>
      <c r="E7" s="165"/>
      <c r="F7" s="165"/>
      <c r="G7" s="165"/>
      <c r="H7" s="165"/>
      <c r="I7" s="165"/>
      <c r="J7" s="158"/>
      <c r="K7" s="158"/>
      <c r="L7" s="158"/>
      <c r="M7" s="158"/>
      <c r="N7" s="158"/>
      <c r="O7" s="158"/>
      <c r="P7" s="159"/>
      <c r="Q7" s="159"/>
      <c r="R7" s="60" t="s">
        <v>6</v>
      </c>
      <c r="S7" s="50"/>
      <c r="T7" s="50"/>
      <c r="U7" s="50"/>
      <c r="V7" s="50"/>
      <c r="W7" s="50"/>
      <c r="X7" s="61"/>
      <c r="Y7" s="62"/>
      <c r="AB7" s="52"/>
      <c r="AC7" s="54"/>
      <c r="AD7" s="54"/>
      <c r="AE7" s="54"/>
      <c r="AF7" s="54"/>
    </row>
    <row r="8" spans="1:34" s="11" customFormat="1" ht="27.75" customHeight="1" x14ac:dyDescent="0.25">
      <c r="A8" s="10"/>
      <c r="B8" s="163" t="s">
        <v>7</v>
      </c>
      <c r="C8" s="166"/>
      <c r="D8" s="166"/>
      <c r="E8" s="166"/>
      <c r="F8" s="166"/>
      <c r="G8" s="166"/>
      <c r="H8" s="163" t="s">
        <v>8</v>
      </c>
      <c r="I8" s="166"/>
      <c r="J8" s="160" t="s">
        <v>9</v>
      </c>
      <c r="K8" s="160"/>
      <c r="L8" s="160"/>
      <c r="M8" s="160"/>
      <c r="N8" s="160"/>
      <c r="O8" s="160"/>
      <c r="P8" s="161"/>
      <c r="Q8" s="161"/>
      <c r="R8" s="235" t="s">
        <v>10</v>
      </c>
      <c r="S8" s="205"/>
      <c r="T8" s="205"/>
      <c r="U8" s="205"/>
      <c r="V8" s="205"/>
      <c r="W8" s="206"/>
      <c r="X8" s="163" t="s">
        <v>8</v>
      </c>
      <c r="Y8" s="206"/>
      <c r="AB8" s="52"/>
      <c r="AC8" s="54"/>
      <c r="AD8" s="54"/>
      <c r="AE8" s="54"/>
      <c r="AF8" s="54"/>
    </row>
    <row r="9" spans="1:34" s="11" customFormat="1" ht="19.5" customHeight="1" x14ac:dyDescent="0.25">
      <c r="A9" s="10"/>
      <c r="B9" s="167"/>
      <c r="C9" s="168"/>
      <c r="D9" s="168"/>
      <c r="E9" s="168"/>
      <c r="F9" s="168"/>
      <c r="G9" s="168"/>
      <c r="H9" s="167"/>
      <c r="I9" s="168"/>
      <c r="J9" s="169" t="s">
        <v>199</v>
      </c>
      <c r="K9" s="170"/>
      <c r="L9" s="170"/>
      <c r="M9" s="170"/>
      <c r="N9" s="170"/>
      <c r="O9" s="170"/>
      <c r="P9" s="171"/>
      <c r="Q9" s="172"/>
      <c r="R9" s="236"/>
      <c r="S9" s="77"/>
      <c r="T9" s="77"/>
      <c r="U9" s="77"/>
      <c r="V9" s="77"/>
      <c r="W9" s="80"/>
      <c r="X9" s="237"/>
      <c r="Y9" s="238"/>
      <c r="AB9" s="52"/>
      <c r="AC9" s="54"/>
      <c r="AD9" s="54"/>
      <c r="AE9" s="54"/>
      <c r="AF9" s="54"/>
    </row>
    <row r="10" spans="1:34" s="54" customFormat="1" ht="27.75" customHeight="1" x14ac:dyDescent="0.25">
      <c r="A10" s="21"/>
      <c r="B10" s="162" t="s">
        <v>11</v>
      </c>
      <c r="C10" s="162"/>
      <c r="D10" s="162"/>
      <c r="E10" s="162" t="s">
        <v>12</v>
      </c>
      <c r="F10" s="162"/>
      <c r="G10" s="162"/>
      <c r="H10" s="162" t="s">
        <v>13</v>
      </c>
      <c r="I10" s="163"/>
      <c r="J10" s="173"/>
      <c r="K10" s="174"/>
      <c r="L10" s="174"/>
      <c r="M10" s="174"/>
      <c r="N10" s="174"/>
      <c r="O10" s="174"/>
      <c r="P10" s="174"/>
      <c r="Q10" s="175"/>
      <c r="R10" s="166" t="s">
        <v>193</v>
      </c>
      <c r="S10" s="205"/>
      <c r="T10" s="206"/>
      <c r="U10" s="163" t="s">
        <v>11</v>
      </c>
      <c r="V10" s="205"/>
      <c r="W10" s="205"/>
      <c r="X10" s="205"/>
      <c r="Y10" s="206"/>
      <c r="AB10" s="52"/>
    </row>
    <row r="11" spans="1:34" s="11" customFormat="1" ht="19.5" customHeight="1" x14ac:dyDescent="0.25">
      <c r="A11" s="10"/>
      <c r="B11" s="122"/>
      <c r="C11" s="122"/>
      <c r="D11" s="122"/>
      <c r="E11" s="122"/>
      <c r="F11" s="122"/>
      <c r="G11" s="122"/>
      <c r="H11" s="122"/>
      <c r="I11" s="122"/>
      <c r="R11" s="76"/>
      <c r="S11" s="77"/>
      <c r="T11" s="78"/>
      <c r="U11" s="76"/>
      <c r="V11" s="77"/>
      <c r="W11" s="77"/>
      <c r="X11" s="77"/>
      <c r="Y11" s="78"/>
      <c r="AB11" s="52"/>
      <c r="AC11" s="54"/>
      <c r="AD11" s="54"/>
      <c r="AE11" s="54"/>
      <c r="AF11" s="54"/>
    </row>
    <row r="12" spans="1:34" s="11" customFormat="1" ht="27.75" customHeight="1" x14ac:dyDescent="0.25">
      <c r="A12" s="10"/>
      <c r="B12" s="162" t="s">
        <v>14</v>
      </c>
      <c r="C12" s="162"/>
      <c r="D12" s="162"/>
      <c r="E12" s="162" t="s">
        <v>15</v>
      </c>
      <c r="F12" s="162"/>
      <c r="G12" s="162"/>
      <c r="H12" s="162" t="s">
        <v>16</v>
      </c>
      <c r="I12" s="162"/>
      <c r="R12" s="163" t="s">
        <v>16</v>
      </c>
      <c r="S12" s="205"/>
      <c r="T12" s="206"/>
      <c r="U12" s="163" t="s">
        <v>18</v>
      </c>
      <c r="V12" s="205"/>
      <c r="W12" s="205"/>
      <c r="X12" s="205"/>
      <c r="Y12" s="206"/>
      <c r="AB12" s="52"/>
      <c r="AC12" s="54"/>
      <c r="AD12" s="54"/>
      <c r="AE12" s="54"/>
      <c r="AF12" s="54"/>
    </row>
    <row r="13" spans="1:34" s="11" customFormat="1" ht="19.5" customHeight="1" x14ac:dyDescent="0.25">
      <c r="A13" s="10"/>
      <c r="B13" s="122"/>
      <c r="C13" s="122"/>
      <c r="D13" s="122"/>
      <c r="E13" s="122"/>
      <c r="F13" s="122"/>
      <c r="G13" s="122"/>
      <c r="H13" s="122"/>
      <c r="I13" s="122"/>
      <c r="R13" s="76"/>
      <c r="S13" s="77"/>
      <c r="T13" s="78"/>
      <c r="U13" s="79"/>
      <c r="V13" s="77"/>
      <c r="W13" s="77"/>
      <c r="X13" s="77"/>
      <c r="Y13" s="80"/>
      <c r="AB13" s="52"/>
      <c r="AC13" s="54"/>
      <c r="AD13" s="54"/>
      <c r="AE13" s="54"/>
      <c r="AF13" s="54"/>
    </row>
    <row r="14" spans="1:34" s="11" customFormat="1" ht="27.75" customHeight="1" x14ac:dyDescent="0.25">
      <c r="A14" s="10"/>
      <c r="B14" s="162" t="s">
        <v>17</v>
      </c>
      <c r="C14" s="162"/>
      <c r="D14" s="162"/>
      <c r="E14" s="163" t="s">
        <v>18</v>
      </c>
      <c r="F14" s="166"/>
      <c r="G14" s="166"/>
      <c r="H14" s="166"/>
      <c r="I14" s="177"/>
      <c r="R14" s="163" t="s">
        <v>19</v>
      </c>
      <c r="S14" s="205"/>
      <c r="T14" s="206"/>
      <c r="U14" s="163" t="s">
        <v>20</v>
      </c>
      <c r="V14" s="205"/>
      <c r="W14" s="205"/>
      <c r="X14" s="205"/>
      <c r="Y14" s="206"/>
      <c r="AB14" s="52"/>
      <c r="AC14" s="54"/>
      <c r="AD14" s="54"/>
      <c r="AE14" s="54"/>
      <c r="AF14" s="54"/>
    </row>
    <row r="15" spans="1:34" s="11" customFormat="1" ht="19.5" customHeight="1" x14ac:dyDescent="0.25">
      <c r="A15" s="10"/>
      <c r="B15" s="122"/>
      <c r="C15" s="122"/>
      <c r="D15" s="122"/>
      <c r="E15" s="167" t="s">
        <v>21</v>
      </c>
      <c r="F15" s="168"/>
      <c r="G15" s="168"/>
      <c r="H15" s="168"/>
      <c r="I15" s="200"/>
      <c r="R15" s="239"/>
      <c r="S15" s="240"/>
      <c r="T15" s="241"/>
      <c r="U15" s="242" t="s">
        <v>192</v>
      </c>
      <c r="V15" s="77"/>
      <c r="W15" s="77"/>
      <c r="X15" s="77"/>
      <c r="Y15" s="78"/>
      <c r="AB15" s="52"/>
      <c r="AC15" s="54"/>
      <c r="AD15" s="54"/>
      <c r="AE15" s="54"/>
      <c r="AF15" s="54"/>
    </row>
    <row r="16" spans="1:34" s="11" customFormat="1" ht="27.75" customHeight="1" x14ac:dyDescent="0.25">
      <c r="A16" s="10"/>
      <c r="B16" s="176"/>
      <c r="C16" s="176"/>
      <c r="D16" s="176"/>
      <c r="E16" s="176"/>
      <c r="F16" s="176"/>
      <c r="G16" s="176"/>
      <c r="H16" s="176"/>
      <c r="I16" s="176"/>
      <c r="J16" s="13"/>
      <c r="R16" s="243" t="s">
        <v>22</v>
      </c>
      <c r="S16" s="244"/>
      <c r="T16" s="245"/>
      <c r="U16" s="163" t="s">
        <v>23</v>
      </c>
      <c r="V16" s="205"/>
      <c r="W16" s="205"/>
      <c r="X16" s="205"/>
      <c r="Y16" s="206"/>
      <c r="AB16" s="52"/>
      <c r="AC16" s="54"/>
      <c r="AD16" s="54"/>
      <c r="AE16" s="54"/>
      <c r="AF16" s="54"/>
    </row>
    <row r="17" spans="1:34" s="11" customFormat="1" ht="19.5" customHeight="1" x14ac:dyDescent="0.25">
      <c r="A17" s="10"/>
      <c r="B17" s="190"/>
      <c r="C17" s="190"/>
      <c r="D17" s="190"/>
      <c r="E17" s="190" t="s">
        <v>21</v>
      </c>
      <c r="F17" s="190"/>
      <c r="G17" s="190"/>
      <c r="H17" s="190"/>
      <c r="I17" s="190"/>
      <c r="R17" s="76"/>
      <c r="S17" s="77"/>
      <c r="T17" s="78"/>
      <c r="U17" s="246"/>
      <c r="V17" s="247"/>
      <c r="W17" s="247"/>
      <c r="X17" s="247"/>
      <c r="Y17" s="248"/>
      <c r="AB17" s="52"/>
      <c r="AC17" s="54"/>
      <c r="AD17" s="54"/>
      <c r="AE17" s="54"/>
      <c r="AF17" s="54"/>
      <c r="AH17" s="22"/>
    </row>
    <row r="18" spans="1:34" s="11" customFormat="1" ht="19.5" customHeight="1" x14ac:dyDescent="0.25">
      <c r="A18" s="10"/>
      <c r="B18" s="53"/>
      <c r="C18" s="53"/>
      <c r="D18" s="53"/>
      <c r="E18" s="53"/>
      <c r="F18" s="53"/>
      <c r="G18" s="53"/>
      <c r="H18" s="53"/>
      <c r="I18" s="53"/>
      <c r="P18" s="23"/>
      <c r="Q18" s="23"/>
      <c r="R18" s="23"/>
      <c r="S18" s="24"/>
      <c r="T18" s="24"/>
      <c r="U18" s="24"/>
      <c r="V18" s="24"/>
      <c r="W18" s="24"/>
      <c r="AB18" s="52"/>
      <c r="AC18" s="54"/>
      <c r="AD18" s="54"/>
      <c r="AE18" s="54"/>
      <c r="AF18" s="54"/>
      <c r="AH18" s="22"/>
    </row>
    <row r="19" spans="1:34" s="11" customFormat="1" ht="17.25" hidden="1" customHeight="1" x14ac:dyDescent="0.25">
      <c r="A19" s="10"/>
      <c r="B19" s="12" t="s">
        <v>24</v>
      </c>
      <c r="P19" s="12" t="s">
        <v>25</v>
      </c>
      <c r="AB19" s="52"/>
      <c r="AC19" s="54"/>
      <c r="AD19" s="54"/>
      <c r="AE19" s="54"/>
      <c r="AF19" s="54"/>
    </row>
    <row r="20" spans="1:34" s="11" customFormat="1" ht="12.75" hidden="1" customHeight="1" x14ac:dyDescent="0.25">
      <c r="A20" s="10"/>
      <c r="B20" s="191" t="s">
        <v>26</v>
      </c>
      <c r="C20" s="192"/>
      <c r="D20" s="192"/>
      <c r="E20" s="192"/>
      <c r="F20" s="192"/>
      <c r="G20" s="192"/>
      <c r="H20" s="192"/>
      <c r="I20" s="193"/>
      <c r="P20" s="151" t="s">
        <v>27</v>
      </c>
      <c r="Q20" s="152"/>
      <c r="R20" s="152"/>
      <c r="S20" s="153"/>
      <c r="T20" s="25" t="s">
        <v>28</v>
      </c>
      <c r="AB20" s="52"/>
      <c r="AC20" s="54"/>
      <c r="AD20" s="54"/>
      <c r="AE20" s="54"/>
      <c r="AF20" s="54"/>
    </row>
    <row r="21" spans="1:34" s="11" customFormat="1" ht="12.75" hidden="1" customHeight="1" x14ac:dyDescent="0.25">
      <c r="A21" s="10"/>
      <c r="B21" s="194"/>
      <c r="C21" s="195"/>
      <c r="D21" s="195"/>
      <c r="E21" s="195"/>
      <c r="F21" s="195"/>
      <c r="G21" s="195"/>
      <c r="H21" s="195"/>
      <c r="I21" s="196"/>
      <c r="AB21" s="52"/>
      <c r="AC21" s="54"/>
      <c r="AD21" s="54"/>
      <c r="AE21" s="54"/>
      <c r="AF21" s="54"/>
    </row>
    <row r="22" spans="1:34" s="11" customFormat="1" ht="12.75" hidden="1" customHeight="1" x14ac:dyDescent="0.25">
      <c r="A22" s="10"/>
      <c r="B22" s="194"/>
      <c r="C22" s="195"/>
      <c r="D22" s="195"/>
      <c r="E22" s="195"/>
      <c r="F22" s="195"/>
      <c r="G22" s="195"/>
      <c r="H22" s="195"/>
      <c r="I22" s="196"/>
      <c r="P22" s="191" t="s">
        <v>29</v>
      </c>
      <c r="Q22" s="192"/>
      <c r="R22" s="192"/>
      <c r="S22" s="193"/>
      <c r="T22" s="135" t="s">
        <v>28</v>
      </c>
      <c r="AB22" s="52"/>
      <c r="AC22" s="54"/>
      <c r="AD22" s="54"/>
      <c r="AE22" s="54"/>
      <c r="AF22" s="54"/>
    </row>
    <row r="23" spans="1:34" s="11" customFormat="1" ht="12.75" hidden="1" customHeight="1" x14ac:dyDescent="0.25">
      <c r="A23" s="10"/>
      <c r="B23" s="194"/>
      <c r="C23" s="195"/>
      <c r="D23" s="195"/>
      <c r="E23" s="195"/>
      <c r="F23" s="195"/>
      <c r="G23" s="195"/>
      <c r="H23" s="195"/>
      <c r="I23" s="196"/>
      <c r="P23" s="194"/>
      <c r="Q23" s="195"/>
      <c r="R23" s="195"/>
      <c r="S23" s="196"/>
      <c r="T23" s="136"/>
      <c r="AB23" s="52"/>
      <c r="AC23" s="54"/>
      <c r="AD23" s="54"/>
      <c r="AE23" s="54"/>
      <c r="AF23" s="54"/>
    </row>
    <row r="24" spans="1:34" s="11" customFormat="1" ht="12.75" hidden="1" customHeight="1" x14ac:dyDescent="0.25">
      <c r="A24" s="10"/>
      <c r="B24" s="194"/>
      <c r="C24" s="195"/>
      <c r="D24" s="195"/>
      <c r="E24" s="195"/>
      <c r="F24" s="195"/>
      <c r="G24" s="195"/>
      <c r="H24" s="195"/>
      <c r="I24" s="196"/>
      <c r="P24" s="194"/>
      <c r="Q24" s="195"/>
      <c r="R24" s="195"/>
      <c r="S24" s="196"/>
      <c r="T24" s="136"/>
      <c r="AB24" s="52"/>
      <c r="AC24" s="54"/>
      <c r="AD24" s="54"/>
      <c r="AE24" s="54"/>
      <c r="AF24" s="54"/>
    </row>
    <row r="25" spans="1:34" s="11" customFormat="1" ht="15.75" hidden="1" customHeight="1" x14ac:dyDescent="0.25">
      <c r="A25" s="10"/>
      <c r="B25" s="197"/>
      <c r="C25" s="198"/>
      <c r="D25" s="198"/>
      <c r="E25" s="198"/>
      <c r="F25" s="198"/>
      <c r="G25" s="198"/>
      <c r="H25" s="198"/>
      <c r="I25" s="199"/>
      <c r="P25" s="197"/>
      <c r="Q25" s="198"/>
      <c r="R25" s="250"/>
      <c r="S25" s="196"/>
      <c r="T25" s="136"/>
      <c r="AB25" s="52"/>
      <c r="AC25" s="54"/>
      <c r="AD25" s="54"/>
      <c r="AE25" s="54"/>
      <c r="AF25" s="54"/>
    </row>
    <row r="26" spans="1:34" s="11" customFormat="1" ht="17" customHeight="1" x14ac:dyDescent="0.3">
      <c r="A26" s="10"/>
      <c r="B26" s="26" t="s">
        <v>30</v>
      </c>
      <c r="F26" s="13"/>
      <c r="R26" s="137" t="s">
        <v>31</v>
      </c>
      <c r="S26" s="138"/>
      <c r="T26" s="138"/>
      <c r="U26" s="138"/>
      <c r="V26" s="138"/>
      <c r="W26" s="138"/>
      <c r="X26" s="138"/>
      <c r="Y26" s="138"/>
    </row>
    <row r="27" spans="1:34" s="11" customFormat="1" ht="69.5" customHeight="1" x14ac:dyDescent="0.35">
      <c r="A27" s="10"/>
      <c r="B27" s="178"/>
      <c r="C27" s="179"/>
      <c r="D27" s="179"/>
      <c r="E27" s="179"/>
      <c r="F27" s="179"/>
      <c r="G27" s="179"/>
      <c r="H27" s="179"/>
      <c r="I27" s="180"/>
      <c r="P27" s="27"/>
      <c r="Q27" s="27"/>
      <c r="R27" s="139" t="s">
        <v>173</v>
      </c>
      <c r="S27" s="140"/>
      <c r="T27" s="140"/>
      <c r="U27" s="140"/>
      <c r="V27" s="140"/>
      <c r="W27" s="140"/>
      <c r="X27" s="140"/>
      <c r="Y27" s="141"/>
      <c r="Z27" s="28"/>
      <c r="AA27" s="28"/>
      <c r="AB27" s="28"/>
      <c r="AC27" s="28"/>
      <c r="AD27" s="54"/>
      <c r="AE27" s="54"/>
      <c r="AF27" s="54"/>
    </row>
    <row r="28" spans="1:34" s="11" customFormat="1" ht="55" customHeight="1" x14ac:dyDescent="0.35">
      <c r="A28" s="10"/>
      <c r="B28" s="181"/>
      <c r="C28" s="182"/>
      <c r="D28" s="182"/>
      <c r="E28" s="182"/>
      <c r="F28" s="182"/>
      <c r="G28" s="182"/>
      <c r="H28" s="182"/>
      <c r="I28" s="183"/>
      <c r="P28" s="29"/>
      <c r="Q28" s="29"/>
      <c r="R28" s="142"/>
      <c r="S28" s="143"/>
      <c r="T28" s="143"/>
      <c r="U28" s="143"/>
      <c r="V28" s="143"/>
      <c r="W28" s="143"/>
      <c r="X28" s="143"/>
      <c r="Y28" s="144"/>
      <c r="Z28" s="28"/>
      <c r="AA28" s="28"/>
      <c r="AB28" s="28"/>
      <c r="AC28" s="28"/>
      <c r="AD28" s="54"/>
      <c r="AE28" s="54"/>
      <c r="AF28" s="54"/>
    </row>
    <row r="29" spans="1:34" s="11" customFormat="1" ht="12.5" x14ac:dyDescent="0.35">
      <c r="A29" s="10"/>
      <c r="R29" s="145"/>
      <c r="S29" s="146"/>
      <c r="T29" s="146"/>
      <c r="U29" s="146"/>
      <c r="V29" s="146"/>
      <c r="W29" s="146"/>
      <c r="X29" s="146"/>
      <c r="Y29" s="147"/>
    </row>
    <row r="30" spans="1:34" s="11" customFormat="1" ht="27.75" customHeight="1" x14ac:dyDescent="0.35">
      <c r="A30" s="10"/>
      <c r="B30" s="184" t="s">
        <v>32</v>
      </c>
      <c r="C30" s="185"/>
      <c r="D30" s="186" t="s">
        <v>33</v>
      </c>
      <c r="E30" s="187"/>
      <c r="F30" s="188" t="s">
        <v>34</v>
      </c>
      <c r="G30" s="189"/>
      <c r="R30" s="145"/>
      <c r="S30" s="146"/>
      <c r="T30" s="146"/>
      <c r="U30" s="146"/>
      <c r="V30" s="146"/>
      <c r="W30" s="146"/>
      <c r="X30" s="146"/>
      <c r="Y30" s="147"/>
    </row>
    <row r="31" spans="1:34" s="11" customFormat="1" ht="19.5" customHeight="1" x14ac:dyDescent="0.35">
      <c r="A31" s="10"/>
      <c r="B31" s="201"/>
      <c r="C31" s="202"/>
      <c r="D31" s="201"/>
      <c r="E31" s="202"/>
      <c r="F31" s="203"/>
      <c r="G31" s="204"/>
      <c r="P31" s="3"/>
      <c r="Q31" s="3"/>
      <c r="R31" s="148"/>
      <c r="S31" s="149"/>
      <c r="T31" s="149"/>
      <c r="U31" s="149"/>
      <c r="V31" s="149"/>
      <c r="W31" s="149"/>
      <c r="X31" s="149"/>
      <c r="Y31" s="150"/>
    </row>
    <row r="33" spans="2:29" ht="18" x14ac:dyDescent="0.35">
      <c r="B33" s="99" t="s">
        <v>194</v>
      </c>
      <c r="C33" s="99"/>
      <c r="D33" s="99"/>
      <c r="E33" s="99"/>
      <c r="F33" s="99"/>
    </row>
    <row r="34" spans="2:29" ht="9" customHeight="1" x14ac:dyDescent="0.35"/>
    <row r="35" spans="2:29" ht="144" customHeight="1" x14ac:dyDescent="0.35">
      <c r="B35" s="215" t="s">
        <v>196</v>
      </c>
      <c r="C35" s="216"/>
      <c r="D35" s="216"/>
      <c r="E35" s="216"/>
      <c r="F35" s="216"/>
      <c r="G35" s="216"/>
      <c r="H35" s="216"/>
      <c r="I35" s="216"/>
      <c r="J35" s="216"/>
      <c r="K35" s="216"/>
      <c r="L35" s="216"/>
      <c r="M35" s="216"/>
      <c r="N35" s="216"/>
      <c r="O35" s="216"/>
      <c r="P35" s="217"/>
    </row>
    <row r="36" spans="2:29" ht="31" customHeight="1" x14ac:dyDescent="0.35">
      <c r="B36" s="224"/>
      <c r="C36" s="224"/>
      <c r="D36" s="224"/>
      <c r="E36" s="218" t="s">
        <v>139</v>
      </c>
      <c r="F36" s="219"/>
      <c r="G36" s="218" t="s">
        <v>140</v>
      </c>
      <c r="H36" s="219"/>
      <c r="I36" s="218" t="s">
        <v>141</v>
      </c>
      <c r="J36" s="219"/>
      <c r="K36" s="218" t="s">
        <v>142</v>
      </c>
      <c r="L36" s="219"/>
      <c r="M36" s="218" t="s">
        <v>143</v>
      </c>
      <c r="N36" s="219"/>
      <c r="O36" s="218" t="s">
        <v>144</v>
      </c>
      <c r="P36" s="219"/>
      <c r="R36" s="218" t="s">
        <v>139</v>
      </c>
      <c r="S36" s="219"/>
      <c r="T36" s="218" t="s">
        <v>140</v>
      </c>
      <c r="U36" s="219"/>
      <c r="V36" s="218" t="s">
        <v>141</v>
      </c>
      <c r="W36" s="219"/>
      <c r="X36" s="218" t="s">
        <v>142</v>
      </c>
      <c r="Y36" s="219"/>
      <c r="Z36" s="218" t="s">
        <v>143</v>
      </c>
      <c r="AA36" s="219"/>
      <c r="AB36" s="218" t="s">
        <v>144</v>
      </c>
      <c r="AC36" s="219"/>
    </row>
    <row r="37" spans="2:29" ht="56" customHeight="1" x14ac:dyDescent="0.35">
      <c r="B37" s="226"/>
      <c r="C37" s="226"/>
      <c r="D37" s="226"/>
      <c r="E37" s="215" t="s">
        <v>161</v>
      </c>
      <c r="F37" s="216"/>
      <c r="G37" s="215" t="s">
        <v>162</v>
      </c>
      <c r="H37" s="216"/>
      <c r="I37" s="215" t="s">
        <v>163</v>
      </c>
      <c r="J37" s="216"/>
      <c r="K37" s="215" t="s">
        <v>164</v>
      </c>
      <c r="L37" s="216"/>
      <c r="M37" s="215" t="s">
        <v>165</v>
      </c>
      <c r="N37" s="216"/>
      <c r="O37" s="234" t="s">
        <v>166</v>
      </c>
      <c r="P37" s="234"/>
      <c r="R37" s="215" t="s">
        <v>161</v>
      </c>
      <c r="S37" s="216"/>
      <c r="T37" s="215" t="s">
        <v>162</v>
      </c>
      <c r="U37" s="216"/>
      <c r="V37" s="215" t="s">
        <v>163</v>
      </c>
      <c r="W37" s="216"/>
      <c r="X37" s="215" t="s">
        <v>164</v>
      </c>
      <c r="Y37" s="216"/>
      <c r="Z37" s="215" t="s">
        <v>165</v>
      </c>
      <c r="AA37" s="216"/>
      <c r="AB37" s="234" t="s">
        <v>166</v>
      </c>
      <c r="AC37" s="234"/>
    </row>
    <row r="38" spans="2:29" ht="20.5" customHeight="1" x14ac:dyDescent="0.35">
      <c r="B38" s="221" t="s">
        <v>170</v>
      </c>
      <c r="C38" s="222"/>
      <c r="D38" s="223"/>
      <c r="E38" s="215" t="s">
        <v>169</v>
      </c>
      <c r="F38" s="216"/>
      <c r="G38" s="215" t="s">
        <v>169</v>
      </c>
      <c r="H38" s="216"/>
      <c r="I38" s="215" t="s">
        <v>169</v>
      </c>
      <c r="J38" s="216"/>
      <c r="K38" s="215" t="s">
        <v>169</v>
      </c>
      <c r="L38" s="216"/>
      <c r="M38" s="215" t="s">
        <v>169</v>
      </c>
      <c r="N38" s="216"/>
      <c r="O38" s="234" t="s">
        <v>169</v>
      </c>
      <c r="P38" s="234"/>
      <c r="R38" s="215" t="s">
        <v>171</v>
      </c>
      <c r="S38" s="216"/>
      <c r="T38" s="215" t="s">
        <v>171</v>
      </c>
      <c r="U38" s="216"/>
      <c r="V38" s="215" t="s">
        <v>171</v>
      </c>
      <c r="W38" s="216"/>
      <c r="X38" s="215" t="s">
        <v>171</v>
      </c>
      <c r="Y38" s="216"/>
      <c r="Z38" s="215" t="s">
        <v>171</v>
      </c>
      <c r="AA38" s="216"/>
      <c r="AB38" s="234" t="s">
        <v>171</v>
      </c>
      <c r="AC38" s="234"/>
    </row>
    <row r="39" spans="2:29" ht="75" customHeight="1" x14ac:dyDescent="0.35">
      <c r="B39" s="212" t="s">
        <v>145</v>
      </c>
      <c r="C39" s="213"/>
      <c r="D39" s="214"/>
      <c r="E39" s="220"/>
      <c r="F39" s="220"/>
      <c r="G39" s="220"/>
      <c r="H39" s="220"/>
      <c r="I39" s="220"/>
      <c r="J39" s="220"/>
      <c r="K39" s="220"/>
      <c r="L39" s="220"/>
      <c r="M39" s="220"/>
      <c r="N39" s="220"/>
      <c r="O39" s="220"/>
      <c r="P39" s="220"/>
      <c r="R39" s="133">
        <v>0</v>
      </c>
      <c r="S39" s="133"/>
      <c r="T39" s="133">
        <v>0</v>
      </c>
      <c r="U39" s="133"/>
      <c r="V39" s="133">
        <v>0</v>
      </c>
      <c r="W39" s="133"/>
      <c r="X39" s="133">
        <v>0</v>
      </c>
      <c r="Y39" s="133"/>
      <c r="Z39" s="133">
        <v>0</v>
      </c>
      <c r="AA39" s="133"/>
      <c r="AB39" s="133">
        <v>0</v>
      </c>
      <c r="AC39" s="133"/>
    </row>
    <row r="40" spans="2:29" ht="34.5" customHeight="1" x14ac:dyDescent="0.35">
      <c r="B40" s="212" t="s">
        <v>146</v>
      </c>
      <c r="C40" s="213"/>
      <c r="D40" s="214"/>
      <c r="E40" s="220"/>
      <c r="F40" s="220"/>
      <c r="G40" s="220"/>
      <c r="H40" s="220"/>
      <c r="I40" s="220"/>
      <c r="J40" s="220"/>
      <c r="K40" s="220"/>
      <c r="L40" s="220"/>
      <c r="M40" s="220"/>
      <c r="N40" s="220"/>
      <c r="O40" s="220"/>
      <c r="P40" s="220"/>
      <c r="R40" s="133">
        <v>0</v>
      </c>
      <c r="S40" s="133"/>
      <c r="T40" s="133">
        <v>0</v>
      </c>
      <c r="U40" s="133"/>
      <c r="V40" s="133">
        <v>0</v>
      </c>
      <c r="W40" s="133"/>
      <c r="X40" s="133">
        <v>0</v>
      </c>
      <c r="Y40" s="133"/>
      <c r="Z40" s="133">
        <v>0</v>
      </c>
      <c r="AA40" s="133"/>
      <c r="AB40" s="133">
        <v>0</v>
      </c>
      <c r="AC40" s="133"/>
    </row>
    <row r="41" spans="2:29" ht="88.5" customHeight="1" x14ac:dyDescent="0.35">
      <c r="B41" s="212" t="s">
        <v>147</v>
      </c>
      <c r="C41" s="213"/>
      <c r="D41" s="214"/>
      <c r="E41" s="220"/>
      <c r="F41" s="220"/>
      <c r="G41" s="220"/>
      <c r="H41" s="220"/>
      <c r="I41" s="220"/>
      <c r="J41" s="220"/>
      <c r="K41" s="220"/>
      <c r="L41" s="220"/>
      <c r="M41" s="220"/>
      <c r="N41" s="220"/>
      <c r="O41" s="220"/>
      <c r="P41" s="220"/>
      <c r="R41" s="133">
        <v>0</v>
      </c>
      <c r="S41" s="133"/>
      <c r="T41" s="133">
        <v>0</v>
      </c>
      <c r="U41" s="133"/>
      <c r="V41" s="133">
        <v>0</v>
      </c>
      <c r="W41" s="133"/>
      <c r="X41" s="133">
        <v>0</v>
      </c>
      <c r="Y41" s="133"/>
      <c r="Z41" s="133">
        <v>0</v>
      </c>
      <c r="AA41" s="133"/>
      <c r="AB41" s="133">
        <v>0</v>
      </c>
      <c r="AC41" s="133"/>
    </row>
    <row r="42" spans="2:29" ht="33" customHeight="1" x14ac:dyDescent="0.35">
      <c r="B42" s="212" t="s">
        <v>148</v>
      </c>
      <c r="C42" s="213"/>
      <c r="D42" s="214"/>
      <c r="E42" s="220"/>
      <c r="F42" s="220"/>
      <c r="G42" s="220"/>
      <c r="H42" s="220"/>
      <c r="I42" s="220"/>
      <c r="J42" s="220"/>
      <c r="K42" s="220"/>
      <c r="L42" s="220"/>
      <c r="M42" s="220"/>
      <c r="N42" s="220"/>
      <c r="O42" s="220"/>
      <c r="P42" s="220"/>
      <c r="R42" s="133">
        <v>0</v>
      </c>
      <c r="S42" s="133"/>
      <c r="T42" s="133">
        <v>0</v>
      </c>
      <c r="U42" s="133"/>
      <c r="V42" s="133">
        <v>0</v>
      </c>
      <c r="W42" s="133"/>
      <c r="X42" s="133">
        <v>0</v>
      </c>
      <c r="Y42" s="133"/>
      <c r="Z42" s="133">
        <v>0</v>
      </c>
      <c r="AA42" s="133"/>
      <c r="AB42" s="133">
        <v>0</v>
      </c>
      <c r="AC42" s="133"/>
    </row>
    <row r="43" spans="2:29" ht="87" customHeight="1" x14ac:dyDescent="0.35">
      <c r="B43" s="212" t="s">
        <v>149</v>
      </c>
      <c r="C43" s="213"/>
      <c r="D43" s="214"/>
      <c r="E43" s="220"/>
      <c r="F43" s="220"/>
      <c r="G43" s="220"/>
      <c r="H43" s="220"/>
      <c r="I43" s="220"/>
      <c r="J43" s="220"/>
      <c r="K43" s="220"/>
      <c r="L43" s="220"/>
      <c r="M43" s="220"/>
      <c r="N43" s="220"/>
      <c r="O43" s="220"/>
      <c r="P43" s="220"/>
      <c r="R43" s="133">
        <v>0</v>
      </c>
      <c r="S43" s="133"/>
      <c r="T43" s="133">
        <v>0</v>
      </c>
      <c r="U43" s="133"/>
      <c r="V43" s="133">
        <v>0</v>
      </c>
      <c r="W43" s="133"/>
      <c r="X43" s="133">
        <v>0</v>
      </c>
      <c r="Y43" s="133"/>
      <c r="Z43" s="133">
        <v>0</v>
      </c>
      <c r="AA43" s="133"/>
      <c r="AB43" s="133">
        <v>0</v>
      </c>
      <c r="AC43" s="133"/>
    </row>
    <row r="44" spans="2:29" ht="36" customHeight="1" x14ac:dyDescent="0.35">
      <c r="B44" s="212" t="s">
        <v>150</v>
      </c>
      <c r="C44" s="213"/>
      <c r="D44" s="214"/>
      <c r="E44" s="220"/>
      <c r="F44" s="220"/>
      <c r="G44" s="220"/>
      <c r="H44" s="220"/>
      <c r="I44" s="220"/>
      <c r="J44" s="220"/>
      <c r="K44" s="220"/>
      <c r="L44" s="220"/>
      <c r="M44" s="220"/>
      <c r="N44" s="220"/>
      <c r="O44" s="220"/>
      <c r="P44" s="220"/>
      <c r="R44" s="133">
        <v>0</v>
      </c>
      <c r="S44" s="133"/>
      <c r="T44" s="133">
        <v>0</v>
      </c>
      <c r="U44" s="133"/>
      <c r="V44" s="133">
        <v>0</v>
      </c>
      <c r="W44" s="133"/>
      <c r="X44" s="133">
        <v>0</v>
      </c>
      <c r="Y44" s="133"/>
      <c r="Z44" s="133">
        <v>0</v>
      </c>
      <c r="AA44" s="133"/>
      <c r="AB44" s="133">
        <v>0</v>
      </c>
      <c r="AC44" s="133"/>
    </row>
    <row r="45" spans="2:29" ht="85.5" customHeight="1" x14ac:dyDescent="0.35">
      <c r="B45" s="212" t="s">
        <v>151</v>
      </c>
      <c r="C45" s="213"/>
      <c r="D45" s="214"/>
      <c r="E45" s="220"/>
      <c r="F45" s="220"/>
      <c r="G45" s="220"/>
      <c r="H45" s="220"/>
      <c r="I45" s="220"/>
      <c r="J45" s="220"/>
      <c r="K45" s="220"/>
      <c r="L45" s="220"/>
      <c r="M45" s="220"/>
      <c r="N45" s="220"/>
      <c r="O45" s="220"/>
      <c r="P45" s="220"/>
      <c r="R45" s="133">
        <v>0</v>
      </c>
      <c r="S45" s="133"/>
      <c r="T45" s="133">
        <v>0</v>
      </c>
      <c r="U45" s="133"/>
      <c r="V45" s="133">
        <v>0</v>
      </c>
      <c r="W45" s="133"/>
      <c r="X45" s="133">
        <v>0</v>
      </c>
      <c r="Y45" s="133"/>
      <c r="Z45" s="133">
        <v>0</v>
      </c>
      <c r="AA45" s="133"/>
      <c r="AB45" s="133">
        <v>0</v>
      </c>
      <c r="AC45" s="133"/>
    </row>
    <row r="46" spans="2:29" ht="35.5" customHeight="1" x14ac:dyDescent="0.35">
      <c r="B46" s="212" t="s">
        <v>152</v>
      </c>
      <c r="C46" s="213"/>
      <c r="D46" s="214"/>
      <c r="E46" s="220"/>
      <c r="F46" s="220"/>
      <c r="G46" s="220"/>
      <c r="H46" s="220"/>
      <c r="I46" s="220"/>
      <c r="J46" s="220"/>
      <c r="K46" s="220"/>
      <c r="L46" s="220"/>
      <c r="M46" s="220"/>
      <c r="N46" s="220"/>
      <c r="O46" s="220"/>
      <c r="P46" s="220"/>
      <c r="R46" s="133">
        <v>0</v>
      </c>
      <c r="S46" s="133"/>
      <c r="T46" s="133">
        <v>0</v>
      </c>
      <c r="U46" s="133"/>
      <c r="V46" s="133">
        <v>0</v>
      </c>
      <c r="W46" s="133"/>
      <c r="X46" s="133">
        <v>0</v>
      </c>
      <c r="Y46" s="133"/>
      <c r="Z46" s="133">
        <v>0</v>
      </c>
      <c r="AA46" s="133"/>
      <c r="AB46" s="133">
        <v>0</v>
      </c>
      <c r="AC46" s="133"/>
    </row>
    <row r="47" spans="2:29" ht="86" customHeight="1" x14ac:dyDescent="0.35">
      <c r="B47" s="212" t="s">
        <v>153</v>
      </c>
      <c r="C47" s="213"/>
      <c r="D47" s="214"/>
      <c r="E47" s="220"/>
      <c r="F47" s="220"/>
      <c r="G47" s="220"/>
      <c r="H47" s="220"/>
      <c r="I47" s="220"/>
      <c r="J47" s="220"/>
      <c r="K47" s="220"/>
      <c r="L47" s="220"/>
      <c r="M47" s="220"/>
      <c r="N47" s="220"/>
      <c r="O47" s="220"/>
      <c r="P47" s="220"/>
      <c r="R47" s="133">
        <v>0</v>
      </c>
      <c r="S47" s="133"/>
      <c r="T47" s="133">
        <v>0</v>
      </c>
      <c r="U47" s="133"/>
      <c r="V47" s="133">
        <v>0</v>
      </c>
      <c r="W47" s="133"/>
      <c r="X47" s="133">
        <v>0</v>
      </c>
      <c r="Y47" s="133"/>
      <c r="Z47" s="133">
        <v>0</v>
      </c>
      <c r="AA47" s="133"/>
      <c r="AB47" s="133">
        <v>0</v>
      </c>
      <c r="AC47" s="133"/>
    </row>
    <row r="48" spans="2:29" ht="38" customHeight="1" x14ac:dyDescent="0.35">
      <c r="B48" s="212" t="s">
        <v>154</v>
      </c>
      <c r="C48" s="213"/>
      <c r="D48" s="214"/>
      <c r="E48" s="220"/>
      <c r="F48" s="220"/>
      <c r="G48" s="220"/>
      <c r="H48" s="220"/>
      <c r="I48" s="220"/>
      <c r="J48" s="220"/>
      <c r="K48" s="220"/>
      <c r="L48" s="220"/>
      <c r="M48" s="220"/>
      <c r="N48" s="220"/>
      <c r="O48" s="220"/>
      <c r="P48" s="220"/>
      <c r="R48" s="133">
        <v>0</v>
      </c>
      <c r="S48" s="133"/>
      <c r="T48" s="133">
        <v>0</v>
      </c>
      <c r="U48" s="133"/>
      <c r="V48" s="133">
        <v>0</v>
      </c>
      <c r="W48" s="133"/>
      <c r="X48" s="133">
        <v>0</v>
      </c>
      <c r="Y48" s="133"/>
      <c r="Z48" s="133">
        <v>0</v>
      </c>
      <c r="AA48" s="133"/>
      <c r="AB48" s="133">
        <v>0</v>
      </c>
      <c r="AC48" s="133"/>
    </row>
    <row r="49" spans="2:29" ht="115" customHeight="1" x14ac:dyDescent="0.35">
      <c r="B49" s="212" t="s">
        <v>155</v>
      </c>
      <c r="C49" s="213"/>
      <c r="D49" s="214"/>
      <c r="E49" s="220"/>
      <c r="F49" s="220"/>
      <c r="G49" s="220"/>
      <c r="H49" s="220"/>
      <c r="I49" s="220"/>
      <c r="J49" s="220"/>
      <c r="K49" s="220"/>
      <c r="L49" s="220"/>
      <c r="M49" s="220"/>
      <c r="N49" s="220"/>
      <c r="O49" s="220"/>
      <c r="P49" s="220"/>
      <c r="R49" s="133">
        <v>0</v>
      </c>
      <c r="S49" s="133"/>
      <c r="T49" s="133">
        <v>0</v>
      </c>
      <c r="U49" s="133"/>
      <c r="V49" s="133">
        <v>0</v>
      </c>
      <c r="W49" s="133"/>
      <c r="X49" s="133">
        <v>0</v>
      </c>
      <c r="Y49" s="133"/>
      <c r="Z49" s="133">
        <v>0</v>
      </c>
      <c r="AA49" s="133"/>
      <c r="AB49" s="133">
        <v>0</v>
      </c>
      <c r="AC49" s="133"/>
    </row>
    <row r="50" spans="2:29" ht="35" customHeight="1" x14ac:dyDescent="0.35">
      <c r="B50" s="212" t="s">
        <v>156</v>
      </c>
      <c r="C50" s="213"/>
      <c r="D50" s="214"/>
      <c r="E50" s="220"/>
      <c r="F50" s="220"/>
      <c r="G50" s="220"/>
      <c r="H50" s="220"/>
      <c r="I50" s="220"/>
      <c r="J50" s="220"/>
      <c r="K50" s="220"/>
      <c r="L50" s="220"/>
      <c r="M50" s="220"/>
      <c r="N50" s="220"/>
      <c r="O50" s="220"/>
      <c r="P50" s="220"/>
      <c r="R50" s="133">
        <v>0</v>
      </c>
      <c r="S50" s="133"/>
      <c r="T50" s="133">
        <v>0</v>
      </c>
      <c r="U50" s="133"/>
      <c r="V50" s="133">
        <v>0</v>
      </c>
      <c r="W50" s="133"/>
      <c r="X50" s="133">
        <v>0</v>
      </c>
      <c r="Y50" s="133"/>
      <c r="Z50" s="133">
        <v>0</v>
      </c>
      <c r="AA50" s="133"/>
      <c r="AB50" s="133">
        <v>0</v>
      </c>
      <c r="AC50" s="133"/>
    </row>
    <row r="51" spans="2:29" ht="117" customHeight="1" x14ac:dyDescent="0.35">
      <c r="B51" s="212" t="s">
        <v>157</v>
      </c>
      <c r="C51" s="213"/>
      <c r="D51" s="214"/>
      <c r="E51" s="220"/>
      <c r="F51" s="220"/>
      <c r="G51" s="220"/>
      <c r="H51" s="220"/>
      <c r="I51" s="220"/>
      <c r="J51" s="220"/>
      <c r="K51" s="220"/>
      <c r="L51" s="220"/>
      <c r="M51" s="220"/>
      <c r="N51" s="220"/>
      <c r="O51" s="220"/>
      <c r="P51" s="220"/>
      <c r="R51" s="133">
        <v>0</v>
      </c>
      <c r="S51" s="133"/>
      <c r="T51" s="133">
        <v>0</v>
      </c>
      <c r="U51" s="133"/>
      <c r="V51" s="133">
        <v>0</v>
      </c>
      <c r="W51" s="133"/>
      <c r="X51" s="133">
        <v>0</v>
      </c>
      <c r="Y51" s="133"/>
      <c r="Z51" s="133">
        <v>0</v>
      </c>
      <c r="AA51" s="133"/>
      <c r="AB51" s="133">
        <v>0</v>
      </c>
      <c r="AC51" s="133"/>
    </row>
    <row r="52" spans="2:29" ht="35.5" customHeight="1" x14ac:dyDescent="0.35">
      <c r="B52" s="212" t="s">
        <v>158</v>
      </c>
      <c r="C52" s="213"/>
      <c r="D52" s="214"/>
      <c r="E52" s="220"/>
      <c r="F52" s="220"/>
      <c r="G52" s="220"/>
      <c r="H52" s="220"/>
      <c r="I52" s="220"/>
      <c r="J52" s="220"/>
      <c r="K52" s="220"/>
      <c r="L52" s="220"/>
      <c r="M52" s="220"/>
      <c r="N52" s="220"/>
      <c r="O52" s="220"/>
      <c r="P52" s="220"/>
      <c r="R52" s="133">
        <v>0</v>
      </c>
      <c r="S52" s="133"/>
      <c r="T52" s="133">
        <v>0</v>
      </c>
      <c r="U52" s="133"/>
      <c r="V52" s="133">
        <v>0</v>
      </c>
      <c r="W52" s="133"/>
      <c r="X52" s="133">
        <v>0</v>
      </c>
      <c r="Y52" s="133"/>
      <c r="Z52" s="133">
        <v>0</v>
      </c>
      <c r="AA52" s="133"/>
      <c r="AB52" s="133">
        <v>0</v>
      </c>
      <c r="AC52" s="133"/>
    </row>
    <row r="53" spans="2:29" ht="76" customHeight="1" x14ac:dyDescent="0.35">
      <c r="B53" s="212" t="s">
        <v>159</v>
      </c>
      <c r="C53" s="213"/>
      <c r="D53" s="214"/>
      <c r="E53" s="220"/>
      <c r="F53" s="220"/>
      <c r="G53" s="220"/>
      <c r="H53" s="220"/>
      <c r="I53" s="220"/>
      <c r="J53" s="220"/>
      <c r="K53" s="220"/>
      <c r="L53" s="220"/>
      <c r="M53" s="220"/>
      <c r="N53" s="220"/>
      <c r="O53" s="220"/>
      <c r="P53" s="220"/>
      <c r="R53" s="133">
        <v>0</v>
      </c>
      <c r="S53" s="133"/>
      <c r="T53" s="133">
        <v>0</v>
      </c>
      <c r="U53" s="133"/>
      <c r="V53" s="133">
        <v>0</v>
      </c>
      <c r="W53" s="133"/>
      <c r="X53" s="133">
        <v>0</v>
      </c>
      <c r="Y53" s="133"/>
      <c r="Z53" s="133">
        <v>0</v>
      </c>
      <c r="AA53" s="133"/>
      <c r="AB53" s="133">
        <v>0</v>
      </c>
      <c r="AC53" s="133"/>
    </row>
    <row r="54" spans="2:29" ht="93" customHeight="1" x14ac:dyDescent="0.35">
      <c r="B54" s="212" t="s">
        <v>167</v>
      </c>
      <c r="C54" s="213"/>
      <c r="D54" s="214"/>
      <c r="E54" s="220"/>
      <c r="F54" s="220"/>
      <c r="G54" s="220"/>
      <c r="H54" s="220"/>
      <c r="I54" s="220"/>
      <c r="J54" s="220"/>
      <c r="K54" s="220"/>
      <c r="L54" s="220"/>
      <c r="M54" s="220"/>
      <c r="N54" s="220"/>
      <c r="O54" s="220"/>
      <c r="P54" s="220"/>
      <c r="R54" s="133">
        <v>0</v>
      </c>
      <c r="S54" s="133"/>
      <c r="T54" s="133">
        <v>0</v>
      </c>
      <c r="U54" s="133"/>
      <c r="V54" s="133">
        <v>0</v>
      </c>
      <c r="W54" s="133"/>
      <c r="X54" s="133">
        <v>0</v>
      </c>
      <c r="Y54" s="133"/>
      <c r="Z54" s="133">
        <v>0</v>
      </c>
      <c r="AA54" s="133"/>
      <c r="AB54" s="133">
        <v>0</v>
      </c>
      <c r="AC54" s="133"/>
    </row>
    <row r="55" spans="2:29" ht="33" customHeight="1" x14ac:dyDescent="0.35">
      <c r="B55" s="212" t="s">
        <v>160</v>
      </c>
      <c r="C55" s="213"/>
      <c r="D55" s="214"/>
      <c r="E55" s="220"/>
      <c r="F55" s="220"/>
      <c r="G55" s="220"/>
      <c r="H55" s="220"/>
      <c r="I55" s="220"/>
      <c r="J55" s="220"/>
      <c r="K55" s="220"/>
      <c r="L55" s="220"/>
      <c r="M55" s="220"/>
      <c r="N55" s="220"/>
      <c r="O55" s="220"/>
      <c r="P55" s="220"/>
      <c r="R55" s="133">
        <v>0</v>
      </c>
      <c r="S55" s="133"/>
      <c r="T55" s="133">
        <v>0</v>
      </c>
      <c r="U55" s="133"/>
      <c r="V55" s="133">
        <v>0</v>
      </c>
      <c r="W55" s="133"/>
      <c r="X55" s="133">
        <v>0</v>
      </c>
      <c r="Y55" s="133"/>
      <c r="Z55" s="133">
        <v>0</v>
      </c>
      <c r="AA55" s="133"/>
      <c r="AB55" s="133">
        <v>0</v>
      </c>
      <c r="AC55" s="133"/>
    </row>
    <row r="56" spans="2:29" ht="83" customHeight="1" x14ac:dyDescent="0.35">
      <c r="B56" s="212" t="s">
        <v>168</v>
      </c>
      <c r="C56" s="213"/>
      <c r="D56" s="214"/>
      <c r="E56" s="220"/>
      <c r="F56" s="220"/>
      <c r="G56" s="220"/>
      <c r="H56" s="220"/>
      <c r="I56" s="220"/>
      <c r="J56" s="220"/>
      <c r="K56" s="220"/>
      <c r="L56" s="220"/>
      <c r="M56" s="220"/>
      <c r="N56" s="220"/>
      <c r="O56" s="220"/>
      <c r="P56" s="220"/>
      <c r="R56" s="133">
        <v>0</v>
      </c>
      <c r="S56" s="133"/>
      <c r="T56" s="133">
        <v>0</v>
      </c>
      <c r="U56" s="133"/>
      <c r="V56" s="133">
        <v>0</v>
      </c>
      <c r="W56" s="133"/>
      <c r="X56" s="133">
        <v>0</v>
      </c>
      <c r="Y56" s="133"/>
      <c r="Z56" s="133">
        <v>0</v>
      </c>
      <c r="AA56" s="133"/>
      <c r="AB56" s="133">
        <v>0</v>
      </c>
      <c r="AC56" s="133"/>
    </row>
    <row r="58" spans="2:29" ht="24" customHeight="1" x14ac:dyDescent="0.35">
      <c r="M58" s="81" t="s">
        <v>176</v>
      </c>
      <c r="N58" s="82"/>
      <c r="O58" s="82"/>
      <c r="P58" s="83"/>
      <c r="Q58" s="31"/>
      <c r="R58" s="133">
        <v>0</v>
      </c>
      <c r="S58" s="133"/>
      <c r="T58" s="133">
        <v>0</v>
      </c>
      <c r="U58" s="133"/>
      <c r="V58" s="133">
        <v>0</v>
      </c>
      <c r="W58" s="133"/>
      <c r="X58" s="133">
        <v>0</v>
      </c>
      <c r="Y58" s="133"/>
      <c r="Z58" s="133">
        <v>0</v>
      </c>
      <c r="AA58" s="133"/>
      <c r="AB58" s="133">
        <v>0</v>
      </c>
      <c r="AC58" s="133"/>
    </row>
    <row r="60" spans="2:29" ht="44.5" customHeight="1" x14ac:dyDescent="0.35">
      <c r="K60" s="254" t="s">
        <v>198</v>
      </c>
      <c r="L60" s="255"/>
      <c r="M60" s="255"/>
      <c r="N60" s="255"/>
      <c r="O60" s="255"/>
      <c r="P60" s="256"/>
      <c r="Q60" s="31"/>
      <c r="R60" s="133">
        <v>0</v>
      </c>
      <c r="S60" s="133"/>
      <c r="T60" s="133">
        <v>0</v>
      </c>
      <c r="U60" s="133"/>
      <c r="V60" s="133">
        <v>0</v>
      </c>
      <c r="W60" s="133"/>
      <c r="X60" s="133">
        <v>0</v>
      </c>
      <c r="Y60" s="133"/>
      <c r="Z60" s="133">
        <v>0</v>
      </c>
      <c r="AA60" s="133"/>
      <c r="AB60" s="133">
        <v>0</v>
      </c>
      <c r="AC60" s="133"/>
    </row>
    <row r="61" spans="2:29" ht="25.5" customHeight="1" x14ac:dyDescent="0.35"/>
    <row r="62" spans="2:29" ht="22.5" customHeight="1" x14ac:dyDescent="0.35">
      <c r="O62" s="81" t="s">
        <v>177</v>
      </c>
      <c r="P62" s="84"/>
      <c r="Q62" s="56"/>
      <c r="R62" s="134">
        <f>R39+R40+R41+R42+R43+R44+R45+R46+R47+R48+R49+R50+R51+R52+R53+R54+R55+R56+R58+R60</f>
        <v>0</v>
      </c>
      <c r="S62" s="134"/>
      <c r="T62" s="134">
        <f t="shared" ref="T62:AC62" si="0">T39+T40+T41+T42+T43+T44+T45+T46+T47+T48+T49+T50+T51+T52+T53+T54+T55+T56+T58+T60</f>
        <v>0</v>
      </c>
      <c r="U62" s="134"/>
      <c r="V62" s="134">
        <f t="shared" ref="V62:AC62" si="1">V39+V40+V41+V42+V43+V44+V45+V46+V47+V48+V49+V50+V51+V52+V53+V54+V55+V56+V58+V60</f>
        <v>0</v>
      </c>
      <c r="W62" s="134"/>
      <c r="X62" s="134">
        <f t="shared" ref="X62:AC62" si="2">X39+X40+X41+X42+X43+X44+X45+X46+X47+X48+X49+X50+X51+X52+X53+X54+X55+X56+X58+X60</f>
        <v>0</v>
      </c>
      <c r="Y62" s="134"/>
      <c r="Z62" s="134">
        <f t="shared" ref="Z62:AC62" si="3">Z39+Z40+Z41+Z42+Z43+Z44+Z45+Z46+Z47+Z48+Z49+Z50+Z51+Z52+Z53+Z54+Z55+Z56+Z58+Z60</f>
        <v>0</v>
      </c>
      <c r="AA62" s="134"/>
      <c r="AB62" s="134">
        <f t="shared" ref="AB62:AC62" si="4">AB39+AB40+AB41+AB42+AB43+AB44+AB45+AB46+AB47+AB48+AB49+AB50+AB51+AB52+AB53+AB54+AB55+AB56+AB58+AB60</f>
        <v>0</v>
      </c>
      <c r="AC62" s="134"/>
    </row>
    <row r="64" spans="2:29" ht="22.5" customHeight="1" x14ac:dyDescent="0.35">
      <c r="O64" s="32"/>
      <c r="P64" s="33"/>
      <c r="Q64" s="34"/>
      <c r="R64" s="34"/>
      <c r="S64" s="34"/>
      <c r="Z64" s="251" t="s">
        <v>178</v>
      </c>
      <c r="AA64" s="252"/>
      <c r="AB64" s="127">
        <f>R62+T62+V62+X62+Z62+AB62</f>
        <v>0</v>
      </c>
      <c r="AC64" s="127"/>
    </row>
    <row r="66" spans="1:34" s="11" customFormat="1" ht="18" x14ac:dyDescent="0.35">
      <c r="A66" s="10"/>
      <c r="B66" s="99" t="s">
        <v>110</v>
      </c>
      <c r="C66" s="99"/>
      <c r="D66" s="99"/>
      <c r="E66" s="99"/>
      <c r="F66" s="99"/>
      <c r="H66" s="35"/>
      <c r="I66" s="35"/>
      <c r="J66" s="35"/>
      <c r="S66" s="36"/>
      <c r="T66" s="36"/>
      <c r="U66" s="36"/>
      <c r="W66" s="36"/>
    </row>
    <row r="67" spans="1:34" s="11" customFormat="1" ht="26.25" customHeight="1" x14ac:dyDescent="0.35">
      <c r="A67" s="10"/>
      <c r="B67" s="207" t="s">
        <v>111</v>
      </c>
      <c r="C67" s="208"/>
      <c r="D67" s="208"/>
      <c r="E67" s="208"/>
      <c r="F67" s="208"/>
      <c r="G67" s="208"/>
      <c r="H67" s="208"/>
      <c r="I67" s="208"/>
      <c r="J67" s="35"/>
      <c r="S67" s="36"/>
      <c r="T67" s="36"/>
      <c r="U67" s="36"/>
      <c r="W67" s="36"/>
    </row>
    <row r="68" spans="1:34" s="11" customFormat="1" ht="13" x14ac:dyDescent="0.35">
      <c r="A68" s="10"/>
      <c r="B68" s="12" t="s">
        <v>112</v>
      </c>
      <c r="H68" s="35"/>
      <c r="I68" s="35"/>
      <c r="J68" s="35"/>
      <c r="K68" s="13"/>
      <c r="P68" s="12"/>
      <c r="U68" s="36"/>
      <c r="V68" s="36"/>
      <c r="W68" s="36"/>
    </row>
    <row r="69" spans="1:34" s="11" customFormat="1" ht="19.5" customHeight="1" x14ac:dyDescent="0.35">
      <c r="A69" s="10"/>
      <c r="B69" s="209" t="s">
        <v>179</v>
      </c>
      <c r="C69" s="210"/>
      <c r="D69" s="210"/>
      <c r="E69" s="210"/>
      <c r="F69" s="210"/>
      <c r="G69" s="210"/>
      <c r="H69" s="210"/>
      <c r="I69" s="211"/>
      <c r="J69" s="35"/>
      <c r="K69" s="13"/>
      <c r="P69" s="98"/>
      <c r="Q69" s="98"/>
      <c r="R69" s="98"/>
      <c r="S69" s="98"/>
      <c r="T69" s="37"/>
      <c r="U69" s="36"/>
    </row>
    <row r="70" spans="1:34" s="11" customFormat="1" ht="19.5" customHeight="1" x14ac:dyDescent="0.35">
      <c r="A70" s="10"/>
      <c r="B70" s="95"/>
      <c r="C70" s="96"/>
      <c r="D70" s="96"/>
      <c r="E70" s="96"/>
      <c r="F70" s="96"/>
      <c r="G70" s="96"/>
      <c r="H70" s="96"/>
      <c r="I70" s="97"/>
      <c r="J70" s="35"/>
      <c r="K70" s="13"/>
      <c r="U70" s="36"/>
      <c r="AG70" s="36"/>
      <c r="AH70" s="36"/>
    </row>
    <row r="71" spans="1:34" s="11" customFormat="1" ht="19.5" customHeight="1" x14ac:dyDescent="0.35">
      <c r="A71" s="10"/>
      <c r="B71" s="95"/>
      <c r="C71" s="96"/>
      <c r="D71" s="96"/>
      <c r="E71" s="96"/>
      <c r="F71" s="96"/>
      <c r="G71" s="96"/>
      <c r="H71" s="96"/>
      <c r="I71" s="97"/>
      <c r="K71" s="13"/>
      <c r="U71" s="36"/>
      <c r="X71" s="30"/>
      <c r="Y71" s="30"/>
      <c r="Z71" s="30"/>
      <c r="AA71" s="30"/>
      <c r="AB71" s="30"/>
      <c r="AG71" s="36"/>
      <c r="AH71" s="36"/>
    </row>
    <row r="72" spans="1:34" s="11" customFormat="1" ht="19.5" customHeight="1" x14ac:dyDescent="0.35">
      <c r="A72" s="10"/>
      <c r="B72" s="94"/>
      <c r="C72" s="94"/>
      <c r="D72" s="94"/>
      <c r="E72" s="94"/>
      <c r="F72" s="94"/>
      <c r="G72" s="94"/>
      <c r="H72" s="94"/>
      <c r="I72" s="94"/>
      <c r="K72" s="13"/>
      <c r="U72" s="36"/>
      <c r="X72" s="30"/>
      <c r="Y72" s="30"/>
      <c r="Z72" s="30"/>
      <c r="AA72" s="30"/>
      <c r="AB72" s="30"/>
      <c r="AG72" s="36"/>
      <c r="AH72" s="36"/>
    </row>
    <row r="73" spans="1:34" s="11" customFormat="1" ht="12.75" customHeight="1" x14ac:dyDescent="0.35">
      <c r="A73" s="10"/>
      <c r="J73" s="38"/>
      <c r="P73" s="38"/>
      <c r="Q73" s="38"/>
      <c r="R73" s="38"/>
      <c r="S73" s="38"/>
      <c r="T73" s="38"/>
      <c r="U73" s="36"/>
      <c r="X73" s="30"/>
      <c r="Y73" s="30"/>
      <c r="Z73" s="30"/>
      <c r="AA73" s="30"/>
      <c r="AB73" s="30"/>
      <c r="AG73" s="36"/>
      <c r="AH73" s="36"/>
    </row>
    <row r="74" spans="1:34" s="11" customFormat="1" ht="19.5" customHeight="1" x14ac:dyDescent="0.35">
      <c r="A74" s="10"/>
      <c r="B74" s="12" t="s">
        <v>113</v>
      </c>
      <c r="P74" s="12"/>
      <c r="U74" s="36"/>
      <c r="X74" s="30"/>
      <c r="Y74" s="30"/>
      <c r="Z74" s="30"/>
      <c r="AA74" s="30"/>
      <c r="AB74" s="30"/>
      <c r="AG74" s="36"/>
      <c r="AH74" s="36"/>
    </row>
    <row r="75" spans="1:34" s="11" customFormat="1" ht="19.5" customHeight="1" x14ac:dyDescent="0.35">
      <c r="A75" s="10"/>
      <c r="B75" s="108" t="s">
        <v>114</v>
      </c>
      <c r="C75" s="108"/>
      <c r="D75" s="108"/>
      <c r="E75" s="108"/>
      <c r="F75" s="108"/>
      <c r="G75" s="108"/>
      <c r="H75" s="108"/>
      <c r="I75" s="108"/>
      <c r="P75" s="98"/>
      <c r="Q75" s="98"/>
      <c r="R75" s="98"/>
      <c r="S75" s="98"/>
      <c r="T75" s="37"/>
      <c r="U75" s="36"/>
      <c r="X75" s="30"/>
      <c r="Y75" s="30"/>
      <c r="Z75" s="30"/>
      <c r="AA75" s="30"/>
      <c r="AB75" s="30"/>
    </row>
    <row r="76" spans="1:34" s="11" customFormat="1" ht="19.5" customHeight="1" x14ac:dyDescent="0.35">
      <c r="A76" s="10"/>
      <c r="B76" s="94"/>
      <c r="C76" s="94"/>
      <c r="D76" s="94"/>
      <c r="E76" s="94"/>
      <c r="F76" s="94"/>
      <c r="G76" s="94"/>
      <c r="H76" s="94"/>
      <c r="I76" s="94"/>
      <c r="U76" s="36"/>
      <c r="X76" s="30"/>
      <c r="Y76" s="30"/>
      <c r="Z76" s="30"/>
      <c r="AA76" s="30"/>
      <c r="AB76" s="30"/>
      <c r="AG76" s="36"/>
      <c r="AH76" s="36"/>
    </row>
    <row r="77" spans="1:34" s="11" customFormat="1" ht="19.5" customHeight="1" x14ac:dyDescent="0.35">
      <c r="A77" s="10"/>
      <c r="B77" s="94"/>
      <c r="C77" s="94"/>
      <c r="D77" s="94"/>
      <c r="E77" s="94"/>
      <c r="F77" s="94"/>
      <c r="G77" s="94"/>
      <c r="H77" s="94"/>
      <c r="I77" s="94"/>
      <c r="U77" s="36"/>
      <c r="X77" s="30"/>
      <c r="Y77" s="30"/>
      <c r="Z77" s="30"/>
      <c r="AA77" s="30"/>
      <c r="AB77" s="30"/>
      <c r="AG77" s="36"/>
      <c r="AH77" s="36"/>
    </row>
    <row r="78" spans="1:34" s="11" customFormat="1" ht="19.5" customHeight="1" x14ac:dyDescent="0.35">
      <c r="A78" s="10"/>
      <c r="B78" s="94"/>
      <c r="C78" s="94"/>
      <c r="D78" s="94"/>
      <c r="E78" s="94"/>
      <c r="F78" s="94"/>
      <c r="G78" s="94"/>
      <c r="H78" s="94"/>
      <c r="I78" s="94"/>
      <c r="U78" s="36"/>
      <c r="X78" s="30"/>
      <c r="Y78" s="30"/>
      <c r="Z78" s="30"/>
      <c r="AA78" s="30"/>
      <c r="AB78" s="30"/>
      <c r="AG78" s="36"/>
      <c r="AH78" s="36"/>
    </row>
    <row r="79" spans="1:34" s="11" customFormat="1" ht="19.5" customHeight="1" x14ac:dyDescent="0.35">
      <c r="A79" s="10"/>
      <c r="U79" s="36"/>
      <c r="X79" s="30"/>
      <c r="Y79" s="30"/>
      <c r="Z79" s="30"/>
      <c r="AA79" s="30"/>
      <c r="AB79" s="30"/>
      <c r="AG79" s="36"/>
      <c r="AH79" s="36"/>
    </row>
    <row r="80" spans="1:34" s="11" customFormat="1" ht="19.5" customHeight="1" x14ac:dyDescent="0.35">
      <c r="A80" s="10"/>
      <c r="B80" s="12" t="s">
        <v>115</v>
      </c>
      <c r="P80" s="12"/>
      <c r="U80" s="36"/>
      <c r="X80" s="30"/>
      <c r="Y80" s="30"/>
      <c r="Z80" s="30"/>
      <c r="AA80" s="30"/>
      <c r="AB80" s="30"/>
      <c r="AG80" s="36"/>
      <c r="AH80" s="36"/>
    </row>
    <row r="81" spans="1:34" s="11" customFormat="1" ht="19.5" customHeight="1" x14ac:dyDescent="0.35">
      <c r="A81" s="10"/>
      <c r="B81" s="108" t="s">
        <v>116</v>
      </c>
      <c r="C81" s="108"/>
      <c r="D81" s="108"/>
      <c r="E81" s="108"/>
      <c r="F81" s="108"/>
      <c r="G81" s="108"/>
      <c r="H81" s="108"/>
      <c r="I81" s="108"/>
      <c r="P81" s="225"/>
      <c r="Q81" s="225"/>
      <c r="R81" s="225"/>
      <c r="S81" s="225"/>
      <c r="T81" s="37"/>
      <c r="U81" s="36"/>
      <c r="X81" s="30"/>
      <c r="Y81" s="30"/>
      <c r="Z81" s="30"/>
      <c r="AA81" s="30"/>
      <c r="AB81" s="30"/>
    </row>
    <row r="82" spans="1:34" s="11" customFormat="1" ht="19.5" customHeight="1" x14ac:dyDescent="0.35">
      <c r="A82" s="10"/>
      <c r="B82" s="94"/>
      <c r="C82" s="94"/>
      <c r="D82" s="94"/>
      <c r="E82" s="94"/>
      <c r="F82" s="94"/>
      <c r="G82" s="94"/>
      <c r="H82" s="94"/>
      <c r="I82" s="94"/>
      <c r="U82" s="36"/>
      <c r="X82" s="30"/>
      <c r="Y82" s="30"/>
      <c r="Z82" s="30"/>
      <c r="AA82" s="30"/>
      <c r="AB82" s="30"/>
      <c r="AG82" s="36"/>
      <c r="AH82" s="36"/>
    </row>
    <row r="83" spans="1:34" s="11" customFormat="1" ht="19.5" customHeight="1" x14ac:dyDescent="0.35">
      <c r="A83" s="10"/>
      <c r="B83" s="94"/>
      <c r="C83" s="94"/>
      <c r="D83" s="94"/>
      <c r="E83" s="94"/>
      <c r="F83" s="94"/>
      <c r="G83" s="94"/>
      <c r="H83" s="94"/>
      <c r="I83" s="94"/>
      <c r="U83" s="36"/>
      <c r="X83" s="30"/>
      <c r="Y83" s="30"/>
      <c r="Z83" s="30"/>
      <c r="AA83" s="30"/>
      <c r="AB83" s="30"/>
      <c r="AG83" s="36"/>
      <c r="AH83" s="36"/>
    </row>
    <row r="84" spans="1:34" s="11" customFormat="1" ht="19.5" customHeight="1" x14ac:dyDescent="0.35">
      <c r="A84" s="10"/>
      <c r="B84" s="94"/>
      <c r="C84" s="94"/>
      <c r="D84" s="94"/>
      <c r="E84" s="94"/>
      <c r="F84" s="94"/>
      <c r="G84" s="94"/>
      <c r="H84" s="94"/>
      <c r="I84" s="94"/>
      <c r="U84" s="36"/>
      <c r="X84" s="30"/>
      <c r="Y84" s="30"/>
      <c r="Z84" s="30"/>
      <c r="AA84" s="30"/>
      <c r="AB84" s="30"/>
      <c r="AG84" s="36"/>
      <c r="AH84" s="36"/>
    </row>
    <row r="85" spans="1:34" s="11" customFormat="1" ht="19.5" customHeight="1" x14ac:dyDescent="0.35">
      <c r="A85" s="10"/>
      <c r="B85" s="94"/>
      <c r="C85" s="94"/>
      <c r="D85" s="94"/>
      <c r="E85" s="94"/>
      <c r="F85" s="94"/>
      <c r="G85" s="94"/>
      <c r="H85" s="94"/>
      <c r="I85" s="94"/>
      <c r="U85" s="36"/>
      <c r="X85" s="30"/>
      <c r="Y85" s="30"/>
      <c r="Z85" s="30"/>
      <c r="AA85" s="30"/>
      <c r="AB85" s="30"/>
      <c r="AG85" s="36"/>
      <c r="AH85" s="36"/>
    </row>
    <row r="86" spans="1:34" s="11" customFormat="1" ht="19.5" customHeight="1" x14ac:dyDescent="0.35">
      <c r="A86" s="10"/>
      <c r="B86" s="94"/>
      <c r="C86" s="94"/>
      <c r="D86" s="94"/>
      <c r="E86" s="94"/>
      <c r="F86" s="94"/>
      <c r="G86" s="94"/>
      <c r="H86" s="94"/>
      <c r="I86" s="94"/>
      <c r="U86" s="36"/>
      <c r="X86" s="30"/>
      <c r="Y86" s="30"/>
      <c r="Z86" s="30"/>
      <c r="AA86" s="30"/>
      <c r="AB86" s="30"/>
      <c r="AG86" s="36"/>
      <c r="AH86" s="36"/>
    </row>
    <row r="87" spans="1:34" s="11" customFormat="1" ht="17.25" hidden="1" customHeight="1" x14ac:dyDescent="0.35">
      <c r="A87" s="10"/>
      <c r="B87" s="7"/>
      <c r="C87" s="7"/>
      <c r="D87" s="7"/>
      <c r="E87" s="7"/>
      <c r="F87" s="7"/>
      <c r="H87" s="55"/>
      <c r="I87" s="55"/>
      <c r="J87" s="55"/>
      <c r="P87" s="39"/>
      <c r="S87" s="36"/>
      <c r="T87" s="36"/>
      <c r="U87" s="36"/>
      <c r="X87" s="30"/>
      <c r="Y87" s="30"/>
      <c r="Z87" s="30"/>
      <c r="AA87" s="30"/>
      <c r="AB87" s="30"/>
      <c r="AG87" s="36"/>
      <c r="AH87" s="36"/>
    </row>
    <row r="88" spans="1:34" s="11" customFormat="1" ht="19.5" hidden="1" customHeight="1" x14ac:dyDescent="0.35">
      <c r="A88" s="10"/>
      <c r="B88" s="12" t="s">
        <v>117</v>
      </c>
      <c r="P88" s="12"/>
      <c r="U88" s="36"/>
      <c r="X88" s="30"/>
      <c r="Y88" s="30"/>
      <c r="Z88" s="30"/>
      <c r="AA88" s="30"/>
      <c r="AB88" s="30"/>
      <c r="AG88" s="36"/>
      <c r="AH88" s="36"/>
    </row>
    <row r="89" spans="1:34" s="11" customFormat="1" ht="19.5" hidden="1" customHeight="1" x14ac:dyDescent="0.35">
      <c r="A89" s="10"/>
      <c r="B89" s="108" t="s">
        <v>118</v>
      </c>
      <c r="C89" s="108"/>
      <c r="D89" s="108"/>
      <c r="E89" s="108"/>
      <c r="F89" s="108"/>
      <c r="G89" s="108"/>
      <c r="H89" s="108"/>
      <c r="I89" s="108"/>
      <c r="K89" s="13"/>
      <c r="P89" s="98"/>
      <c r="Q89" s="98"/>
      <c r="R89" s="98"/>
      <c r="S89" s="98"/>
      <c r="T89" s="37"/>
      <c r="U89" s="36"/>
      <c r="X89" s="30"/>
      <c r="Y89" s="30"/>
      <c r="Z89" s="30"/>
      <c r="AA89" s="30"/>
      <c r="AB89" s="30"/>
    </row>
    <row r="90" spans="1:34" s="11" customFormat="1" ht="19.5" hidden="1" customHeight="1" x14ac:dyDescent="0.35">
      <c r="A90" s="10"/>
      <c r="B90" s="107"/>
      <c r="C90" s="107"/>
      <c r="D90" s="107"/>
      <c r="E90" s="107"/>
      <c r="F90" s="107"/>
      <c r="G90" s="107"/>
      <c r="H90" s="107"/>
      <c r="I90" s="107"/>
      <c r="K90" s="13"/>
      <c r="U90" s="36"/>
      <c r="X90" s="30"/>
      <c r="Y90" s="30"/>
      <c r="Z90" s="30"/>
      <c r="AA90" s="30"/>
      <c r="AB90" s="30"/>
      <c r="AG90" s="36"/>
      <c r="AH90" s="36"/>
    </row>
    <row r="91" spans="1:34" s="11" customFormat="1" ht="19.5" hidden="1" customHeight="1" x14ac:dyDescent="0.35">
      <c r="A91" s="10"/>
      <c r="B91" s="107"/>
      <c r="C91" s="107"/>
      <c r="D91" s="107"/>
      <c r="E91" s="107"/>
      <c r="F91" s="107"/>
      <c r="G91" s="107"/>
      <c r="H91" s="107"/>
      <c r="I91" s="107"/>
      <c r="K91" s="13"/>
      <c r="U91" s="36"/>
      <c r="X91" s="30"/>
      <c r="Y91" s="30"/>
      <c r="Z91" s="30"/>
      <c r="AA91" s="30"/>
      <c r="AB91" s="30"/>
      <c r="AG91" s="36"/>
      <c r="AH91" s="36"/>
    </row>
    <row r="92" spans="1:34" s="11" customFormat="1" ht="19.5" hidden="1" customHeight="1" x14ac:dyDescent="0.35">
      <c r="A92" s="10"/>
      <c r="B92" s="107"/>
      <c r="C92" s="107"/>
      <c r="D92" s="107"/>
      <c r="E92" s="107"/>
      <c r="F92" s="107"/>
      <c r="G92" s="107"/>
      <c r="H92" s="107"/>
      <c r="I92" s="107"/>
      <c r="K92" s="13"/>
      <c r="U92" s="36"/>
      <c r="X92" s="30"/>
      <c r="Y92" s="30"/>
      <c r="Z92" s="30"/>
      <c r="AA92" s="30"/>
      <c r="AB92" s="30"/>
      <c r="AG92" s="36"/>
      <c r="AH92" s="36"/>
    </row>
    <row r="93" spans="1:34" s="11" customFormat="1" ht="19.5" customHeight="1" x14ac:dyDescent="0.35">
      <c r="A93" s="10"/>
      <c r="J93" s="38"/>
      <c r="P93" s="38"/>
      <c r="Q93" s="38"/>
      <c r="R93" s="38"/>
      <c r="S93" s="38"/>
      <c r="T93" s="38"/>
      <c r="U93" s="36"/>
      <c r="X93" s="30"/>
      <c r="Y93" s="30"/>
      <c r="Z93" s="30"/>
      <c r="AA93" s="30"/>
      <c r="AB93" s="30"/>
      <c r="AG93" s="36"/>
      <c r="AH93" s="36"/>
    </row>
    <row r="94" spans="1:34" s="11" customFormat="1" ht="17.25" customHeight="1" x14ac:dyDescent="0.35">
      <c r="A94" s="10"/>
      <c r="B94" s="12" t="s">
        <v>119</v>
      </c>
      <c r="C94" s="7"/>
      <c r="D94" s="7"/>
      <c r="E94" s="7"/>
      <c r="F94" s="7"/>
      <c r="H94" s="55"/>
      <c r="I94" s="55"/>
      <c r="J94" s="55"/>
      <c r="P94" s="39"/>
      <c r="S94" s="36"/>
      <c r="T94" s="36"/>
      <c r="U94" s="36"/>
      <c r="X94" s="30"/>
      <c r="Y94" s="30"/>
      <c r="Z94" s="30"/>
      <c r="AA94" s="30"/>
      <c r="AB94" s="30"/>
      <c r="AG94" s="36"/>
      <c r="AH94" s="36"/>
    </row>
    <row r="95" spans="1:34" s="52" customFormat="1" ht="32.5" customHeight="1" x14ac:dyDescent="0.35">
      <c r="B95" s="108" t="s">
        <v>180</v>
      </c>
      <c r="C95" s="108"/>
      <c r="D95" s="108"/>
      <c r="E95" s="108"/>
      <c r="F95" s="108"/>
      <c r="G95" s="108"/>
      <c r="H95" s="108"/>
      <c r="I95" s="108"/>
      <c r="X95" s="30"/>
      <c r="Y95" s="30"/>
      <c r="Z95" s="30"/>
      <c r="AA95" s="30"/>
      <c r="AB95" s="30"/>
    </row>
    <row r="96" spans="1:34" s="52" customFormat="1" ht="41.25" customHeight="1" x14ac:dyDescent="0.35">
      <c r="B96" s="109"/>
      <c r="C96" s="110"/>
      <c r="D96" s="110"/>
      <c r="E96" s="111"/>
      <c r="F96" s="111"/>
      <c r="G96" s="111"/>
      <c r="H96" s="111"/>
      <c r="I96" s="112"/>
      <c r="X96" s="30"/>
      <c r="Y96" s="30"/>
      <c r="Z96" s="30"/>
      <c r="AA96" s="30"/>
      <c r="AB96" s="30"/>
    </row>
    <row r="97" spans="1:34" s="52" customFormat="1" ht="41.25" customHeight="1" x14ac:dyDescent="0.35">
      <c r="B97" s="113"/>
      <c r="C97" s="114"/>
      <c r="D97" s="114"/>
      <c r="E97" s="115"/>
      <c r="F97" s="115"/>
      <c r="G97" s="115"/>
      <c r="H97" s="115"/>
      <c r="I97" s="116"/>
      <c r="X97" s="30"/>
      <c r="Y97" s="30"/>
      <c r="Z97" s="30"/>
      <c r="AA97" s="30"/>
      <c r="AB97" s="30"/>
    </row>
    <row r="98" spans="1:34" s="52" customFormat="1" ht="25.5" customHeight="1" x14ac:dyDescent="0.4">
      <c r="B98" s="117"/>
      <c r="C98" s="118"/>
      <c r="D98" s="118"/>
      <c r="E98" s="118"/>
      <c r="F98" s="118"/>
      <c r="G98" s="118"/>
      <c r="H98" s="118"/>
      <c r="I98" s="119"/>
      <c r="J98" s="40"/>
      <c r="K98" s="40"/>
      <c r="L98" s="40"/>
      <c r="M98" s="40"/>
      <c r="X98" s="30"/>
      <c r="Y98" s="30"/>
      <c r="Z98" s="30"/>
      <c r="AA98" s="30"/>
      <c r="AB98" s="30"/>
    </row>
    <row r="99" spans="1:34" s="11" customFormat="1" ht="17.25" customHeight="1" x14ac:dyDescent="0.35">
      <c r="A99" s="10"/>
      <c r="B99" s="7"/>
      <c r="C99" s="7"/>
      <c r="D99" s="7"/>
      <c r="E99" s="7"/>
      <c r="F99" s="7"/>
      <c r="H99" s="55"/>
      <c r="I99" s="55"/>
      <c r="J99" s="55"/>
      <c r="P99" s="39"/>
      <c r="S99" s="36"/>
      <c r="T99" s="36"/>
      <c r="U99" s="36"/>
      <c r="X99" s="30"/>
      <c r="Y99" s="30"/>
      <c r="Z99" s="30"/>
      <c r="AA99" s="30"/>
      <c r="AB99" s="30"/>
      <c r="AG99" s="36"/>
      <c r="AH99" s="36"/>
    </row>
    <row r="100" spans="1:34" s="11" customFormat="1" ht="20.25" customHeight="1" x14ac:dyDescent="0.35">
      <c r="A100" s="10"/>
      <c r="B100" s="99" t="s">
        <v>120</v>
      </c>
      <c r="C100" s="99"/>
      <c r="D100" s="99"/>
      <c r="E100" s="99"/>
      <c r="F100" s="99"/>
      <c r="P100" s="39"/>
      <c r="S100" s="36"/>
      <c r="T100" s="36"/>
      <c r="U100" s="36"/>
      <c r="X100" s="30"/>
      <c r="Y100" s="30"/>
      <c r="Z100" s="30"/>
      <c r="AA100" s="30"/>
      <c r="AB100" s="30"/>
      <c r="AG100" s="36"/>
      <c r="AH100" s="36"/>
    </row>
    <row r="101" spans="1:34" s="11" customFormat="1" ht="30" customHeight="1" x14ac:dyDescent="0.35">
      <c r="A101" s="10"/>
      <c r="B101" s="209" t="s">
        <v>121</v>
      </c>
      <c r="C101" s="227"/>
      <c r="D101" s="227"/>
      <c r="E101" s="227"/>
      <c r="F101" s="227"/>
      <c r="G101" s="227"/>
      <c r="H101" s="227"/>
      <c r="I101" s="227"/>
      <c r="J101" s="8"/>
      <c r="K101" s="9"/>
      <c r="L101" s="9"/>
      <c r="M101" s="9"/>
      <c r="N101" s="9"/>
      <c r="O101" s="36"/>
      <c r="P101" s="36"/>
      <c r="Q101" s="36"/>
      <c r="Z101" s="30"/>
      <c r="AA101" s="30"/>
      <c r="AB101" s="30"/>
      <c r="AG101" s="36"/>
      <c r="AH101" s="36"/>
    </row>
    <row r="102" spans="1:34" s="11" customFormat="1" ht="17.25" customHeight="1" x14ac:dyDescent="0.35">
      <c r="A102" s="10"/>
      <c r="B102" s="228"/>
      <c r="C102" s="229"/>
      <c r="D102" s="229"/>
      <c r="E102" s="229"/>
      <c r="F102" s="229"/>
      <c r="G102" s="229"/>
      <c r="H102" s="229"/>
      <c r="I102" s="229"/>
      <c r="J102" s="41"/>
      <c r="K102" s="42"/>
      <c r="L102" s="42"/>
      <c r="M102" s="42"/>
      <c r="N102" s="42"/>
      <c r="O102" s="36"/>
      <c r="P102" s="36"/>
      <c r="Q102" s="36"/>
      <c r="Z102" s="30"/>
      <c r="AA102" s="30"/>
      <c r="AB102" s="30"/>
      <c r="AG102" s="36"/>
      <c r="AH102" s="36"/>
    </row>
    <row r="103" spans="1:34" s="11" customFormat="1" ht="14.5" customHeight="1" x14ac:dyDescent="0.35">
      <c r="A103" s="10"/>
      <c r="B103" s="230"/>
      <c r="C103" s="231"/>
      <c r="D103" s="231"/>
      <c r="E103" s="231"/>
      <c r="F103" s="231"/>
      <c r="G103" s="231"/>
      <c r="H103" s="231"/>
      <c r="I103" s="231"/>
      <c r="J103" s="41"/>
      <c r="K103" s="42"/>
      <c r="L103" s="42"/>
      <c r="M103" s="42"/>
      <c r="N103" s="42"/>
      <c r="R103" s="12" t="s">
        <v>122</v>
      </c>
      <c r="X103" s="30"/>
      <c r="Y103" s="30"/>
      <c r="Z103" s="30"/>
      <c r="AA103" s="30"/>
      <c r="AB103" s="30"/>
    </row>
    <row r="104" spans="1:34" s="11" customFormat="1" ht="18" customHeight="1" x14ac:dyDescent="0.35">
      <c r="A104" s="10"/>
      <c r="B104" s="230"/>
      <c r="C104" s="231"/>
      <c r="D104" s="231"/>
      <c r="E104" s="231"/>
      <c r="F104" s="231"/>
      <c r="G104" s="231"/>
      <c r="H104" s="231"/>
      <c r="I104" s="231"/>
      <c r="J104" s="41"/>
      <c r="K104" s="42"/>
      <c r="L104" s="42"/>
      <c r="M104" s="42"/>
      <c r="N104" s="42"/>
      <c r="R104" s="100" t="s">
        <v>124</v>
      </c>
      <c r="S104" s="101"/>
      <c r="T104" s="101"/>
      <c r="U104" s="101"/>
      <c r="V104" s="101"/>
      <c r="W104" s="101"/>
      <c r="X104" s="101"/>
      <c r="Y104" s="102"/>
      <c r="Z104" s="30"/>
      <c r="AA104" s="30"/>
      <c r="AB104" s="30"/>
    </row>
    <row r="105" spans="1:34" s="11" customFormat="1" ht="20.5" customHeight="1" x14ac:dyDescent="0.35">
      <c r="A105" s="10"/>
      <c r="B105" s="230"/>
      <c r="C105" s="231"/>
      <c r="D105" s="231"/>
      <c r="E105" s="231"/>
      <c r="F105" s="231"/>
      <c r="G105" s="231"/>
      <c r="H105" s="231"/>
      <c r="I105" s="231"/>
      <c r="J105" s="41"/>
      <c r="K105" s="42"/>
      <c r="L105" s="42"/>
      <c r="M105" s="42"/>
      <c r="N105" s="42"/>
      <c r="R105" s="85"/>
      <c r="S105" s="86"/>
      <c r="T105" s="86"/>
      <c r="U105" s="86"/>
      <c r="V105" s="86"/>
      <c r="W105" s="86"/>
      <c r="X105" s="86"/>
      <c r="Y105" s="87"/>
      <c r="Z105" s="30"/>
      <c r="AA105" s="30"/>
      <c r="AB105" s="30"/>
    </row>
    <row r="106" spans="1:34" s="11" customFormat="1" ht="19.5" customHeight="1" x14ac:dyDescent="0.35">
      <c r="A106" s="10"/>
      <c r="B106" s="230"/>
      <c r="C106" s="231"/>
      <c r="D106" s="231"/>
      <c r="E106" s="231"/>
      <c r="F106" s="231"/>
      <c r="G106" s="231"/>
      <c r="H106" s="231"/>
      <c r="I106" s="231"/>
      <c r="J106" s="41"/>
      <c r="K106" s="42"/>
      <c r="L106" s="42"/>
      <c r="M106" s="42"/>
      <c r="N106" s="42"/>
      <c r="R106" s="103"/>
      <c r="S106" s="104"/>
      <c r="T106" s="104"/>
      <c r="U106" s="104"/>
      <c r="V106" s="104"/>
      <c r="W106" s="104"/>
      <c r="X106" s="104"/>
      <c r="Y106" s="105"/>
      <c r="Z106" s="30"/>
      <c r="AA106" s="30"/>
      <c r="AB106" s="30"/>
    </row>
    <row r="107" spans="1:34" s="11" customFormat="1" ht="18.5" customHeight="1" x14ac:dyDescent="0.35">
      <c r="A107" s="10"/>
      <c r="B107" s="230"/>
      <c r="C107" s="231"/>
      <c r="D107" s="231"/>
      <c r="E107" s="231"/>
      <c r="F107" s="231"/>
      <c r="G107" s="231"/>
      <c r="H107" s="231"/>
      <c r="I107" s="231"/>
      <c r="J107" s="41"/>
      <c r="K107" s="42"/>
      <c r="L107" s="42"/>
      <c r="M107" s="42"/>
      <c r="N107" s="42"/>
      <c r="R107" s="103"/>
      <c r="S107" s="104"/>
      <c r="T107" s="104"/>
      <c r="U107" s="104"/>
      <c r="V107" s="104"/>
      <c r="W107" s="104"/>
      <c r="X107" s="104"/>
      <c r="Y107" s="105"/>
      <c r="Z107" s="30"/>
      <c r="AA107" s="30"/>
      <c r="AB107" s="30"/>
    </row>
    <row r="108" spans="1:34" s="11" customFormat="1" ht="12.75" customHeight="1" x14ac:dyDescent="0.35">
      <c r="A108" s="10"/>
      <c r="B108" s="230"/>
      <c r="C108" s="231"/>
      <c r="D108" s="231"/>
      <c r="E108" s="231"/>
      <c r="F108" s="231"/>
      <c r="G108" s="231"/>
      <c r="H108" s="231"/>
      <c r="I108" s="231"/>
      <c r="J108" s="43"/>
      <c r="K108" s="44"/>
      <c r="L108" s="44"/>
      <c r="M108" s="44"/>
      <c r="N108" s="44"/>
      <c r="R108" s="30"/>
      <c r="S108" s="30"/>
      <c r="T108" s="30"/>
      <c r="U108" s="30"/>
      <c r="V108" s="30"/>
      <c r="W108" s="30"/>
      <c r="X108" s="30"/>
      <c r="Y108" s="30"/>
      <c r="Z108" s="30"/>
      <c r="AA108" s="30"/>
      <c r="AB108" s="30"/>
    </row>
    <row r="109" spans="1:34" s="11" customFormat="1" ht="43" customHeight="1" x14ac:dyDescent="0.35">
      <c r="A109" s="10"/>
      <c r="B109" s="230"/>
      <c r="C109" s="231"/>
      <c r="D109" s="231"/>
      <c r="E109" s="231"/>
      <c r="F109" s="231"/>
      <c r="G109" s="231"/>
      <c r="H109" s="231"/>
      <c r="I109" s="231"/>
      <c r="J109" s="43"/>
      <c r="K109" s="44"/>
      <c r="L109" s="44"/>
      <c r="M109" s="44"/>
      <c r="N109" s="44"/>
      <c r="R109" s="100" t="s">
        <v>182</v>
      </c>
      <c r="S109" s="101"/>
      <c r="T109" s="101"/>
      <c r="U109" s="101"/>
      <c r="V109" s="101"/>
      <c r="W109" s="101"/>
      <c r="X109" s="101"/>
      <c r="Y109" s="102"/>
      <c r="Z109" s="30"/>
      <c r="AA109" s="30"/>
      <c r="AB109" s="30"/>
    </row>
    <row r="110" spans="1:34" s="11" customFormat="1" ht="12.75" customHeight="1" x14ac:dyDescent="0.35">
      <c r="A110" s="10"/>
      <c r="B110" s="230"/>
      <c r="C110" s="231"/>
      <c r="D110" s="231"/>
      <c r="E110" s="231"/>
      <c r="F110" s="231"/>
      <c r="G110" s="231"/>
      <c r="H110" s="231"/>
      <c r="I110" s="231"/>
      <c r="J110" s="43"/>
      <c r="K110" s="44"/>
      <c r="L110" s="44"/>
      <c r="M110" s="44"/>
      <c r="N110" s="44"/>
      <c r="R110" s="9"/>
      <c r="S110" s="9"/>
      <c r="T110" s="9"/>
      <c r="U110" s="9"/>
      <c r="V110" s="9"/>
      <c r="W110" s="45"/>
      <c r="X110" s="30"/>
      <c r="Y110" s="30"/>
      <c r="Z110" s="30"/>
      <c r="AA110" s="30"/>
      <c r="AB110" s="30"/>
    </row>
    <row r="111" spans="1:34" s="11" customFormat="1" ht="15" customHeight="1" x14ac:dyDescent="0.35">
      <c r="A111" s="10"/>
      <c r="B111" s="232"/>
      <c r="C111" s="233"/>
      <c r="D111" s="233"/>
      <c r="E111" s="233"/>
      <c r="F111" s="233"/>
      <c r="G111" s="233"/>
      <c r="H111" s="233"/>
      <c r="I111" s="233"/>
      <c r="J111" s="43"/>
      <c r="K111" s="44"/>
      <c r="L111" s="44"/>
      <c r="M111" s="44"/>
      <c r="N111" s="44"/>
      <c r="R111" s="46"/>
      <c r="S111" s="46"/>
      <c r="T111" s="46"/>
      <c r="U111" s="46"/>
      <c r="V111" s="46"/>
      <c r="W111" s="46"/>
      <c r="X111" s="30"/>
      <c r="Y111" s="30"/>
      <c r="Z111" s="30"/>
      <c r="AA111" s="30"/>
      <c r="AB111" s="30"/>
    </row>
    <row r="112" spans="1:34" s="11" customFormat="1" ht="16.5" customHeight="1" x14ac:dyDescent="0.35">
      <c r="A112" s="10"/>
      <c r="P112" s="13"/>
      <c r="R112" s="106" t="s">
        <v>125</v>
      </c>
      <c r="S112" s="101"/>
      <c r="T112" s="101"/>
      <c r="U112" s="101"/>
      <c r="V112" s="101"/>
      <c r="W112" s="101"/>
      <c r="X112" s="101"/>
      <c r="Y112" s="102"/>
      <c r="Z112" s="30"/>
      <c r="AA112" s="30"/>
      <c r="AB112" s="30"/>
    </row>
    <row r="113" spans="1:28" s="11" customFormat="1" ht="15" customHeight="1" x14ac:dyDescent="0.35">
      <c r="A113" s="10"/>
      <c r="B113" s="12" t="s">
        <v>181</v>
      </c>
      <c r="M113" s="12"/>
      <c r="R113" s="85"/>
      <c r="S113" s="86"/>
      <c r="T113" s="86"/>
      <c r="U113" s="86"/>
      <c r="V113" s="86"/>
      <c r="W113" s="86"/>
      <c r="X113" s="86"/>
      <c r="Y113" s="87"/>
      <c r="Z113" s="30"/>
      <c r="AA113" s="30"/>
      <c r="AB113" s="30"/>
    </row>
    <row r="114" spans="1:28" s="11" customFormat="1" ht="19.5" customHeight="1" x14ac:dyDescent="0.35">
      <c r="A114" s="10"/>
      <c r="B114" s="108" t="s">
        <v>123</v>
      </c>
      <c r="C114" s="108"/>
      <c r="D114" s="108"/>
      <c r="E114" s="108"/>
      <c r="F114" s="108"/>
      <c r="G114" s="108"/>
      <c r="H114" s="108"/>
      <c r="I114" s="108"/>
      <c r="Q114" s="9"/>
      <c r="R114" s="47"/>
      <c r="S114" s="47"/>
      <c r="T114" s="47"/>
      <c r="X114" s="30"/>
      <c r="Y114" s="30"/>
      <c r="Z114" s="30"/>
      <c r="AA114" s="30"/>
      <c r="AB114" s="30"/>
    </row>
    <row r="115" spans="1:28" s="11" customFormat="1" ht="19.5" customHeight="1" x14ac:dyDescent="0.35">
      <c r="A115" s="10"/>
      <c r="B115" s="94"/>
      <c r="C115" s="94"/>
      <c r="D115" s="94"/>
      <c r="E115" s="94"/>
      <c r="F115" s="94"/>
      <c r="G115" s="94"/>
      <c r="H115" s="94"/>
      <c r="I115" s="94"/>
      <c r="O115" s="14"/>
      <c r="R115" s="100" t="s">
        <v>183</v>
      </c>
      <c r="S115" s="101"/>
      <c r="T115" s="101"/>
      <c r="U115" s="101"/>
      <c r="V115" s="101"/>
      <c r="W115" s="101"/>
      <c r="X115" s="101"/>
      <c r="Y115" s="102"/>
      <c r="Z115" s="30"/>
      <c r="AA115" s="30"/>
      <c r="AB115" s="30"/>
    </row>
    <row r="116" spans="1:28" s="11" customFormat="1" ht="19.5" customHeight="1" x14ac:dyDescent="0.35">
      <c r="A116" s="10"/>
      <c r="B116" s="94"/>
      <c r="C116" s="94"/>
      <c r="D116" s="94"/>
      <c r="E116" s="94"/>
      <c r="F116" s="94"/>
      <c r="G116" s="94"/>
      <c r="H116" s="94"/>
      <c r="I116" s="94"/>
      <c r="R116" s="88"/>
      <c r="S116" s="89"/>
      <c r="T116" s="89"/>
      <c r="U116" s="89"/>
      <c r="V116" s="89"/>
      <c r="W116" s="89"/>
      <c r="X116" s="89"/>
      <c r="Y116" s="90"/>
      <c r="Z116" s="30"/>
      <c r="AA116" s="30"/>
      <c r="AB116" s="30"/>
    </row>
    <row r="117" spans="1:28" s="11" customFormat="1" ht="19.5" customHeight="1" x14ac:dyDescent="0.35">
      <c r="A117" s="10"/>
      <c r="B117" s="95"/>
      <c r="C117" s="96"/>
      <c r="D117" s="96"/>
      <c r="E117" s="96"/>
      <c r="F117" s="96"/>
      <c r="G117" s="96"/>
      <c r="H117" s="96"/>
      <c r="I117" s="97"/>
      <c r="R117" s="91"/>
      <c r="S117" s="92"/>
      <c r="T117" s="92"/>
      <c r="U117" s="92"/>
      <c r="V117" s="92"/>
      <c r="W117" s="92"/>
      <c r="X117" s="92"/>
      <c r="Y117" s="93"/>
      <c r="Z117" s="30"/>
      <c r="AA117" s="30"/>
      <c r="AB117" s="30"/>
    </row>
    <row r="119" spans="1:28" ht="15" thickBot="1" x14ac:dyDescent="0.4"/>
    <row r="120" spans="1:28" ht="23" customHeight="1" x14ac:dyDescent="0.35">
      <c r="B120" s="249" t="s">
        <v>126</v>
      </c>
      <c r="C120" s="264"/>
      <c r="D120" s="264"/>
      <c r="E120" s="264"/>
      <c r="F120" s="264"/>
      <c r="G120" s="264"/>
      <c r="H120" s="264"/>
      <c r="I120" s="264"/>
      <c r="J120" s="264"/>
      <c r="K120" s="265"/>
    </row>
    <row r="121" spans="1:28" ht="32" customHeight="1" x14ac:dyDescent="0.35">
      <c r="B121" s="63"/>
      <c r="C121" s="270" t="s">
        <v>195</v>
      </c>
      <c r="D121" s="271"/>
      <c r="E121" s="271"/>
      <c r="F121" s="271"/>
      <c r="G121" s="271"/>
      <c r="H121" s="271"/>
      <c r="I121" s="271"/>
      <c r="J121" s="271"/>
      <c r="K121" s="65"/>
      <c r="Q121" s="64"/>
      <c r="R121" s="266"/>
      <c r="S121" s="266"/>
    </row>
    <row r="122" spans="1:28" ht="23" customHeight="1" x14ac:dyDescent="0.35">
      <c r="B122" s="63"/>
      <c r="C122" s="272" t="s">
        <v>197</v>
      </c>
      <c r="D122" s="273">
        <f>B15</f>
        <v>0</v>
      </c>
      <c r="E122" s="266"/>
      <c r="F122" s="266"/>
      <c r="G122" s="266"/>
      <c r="H122" s="266"/>
      <c r="I122" s="266"/>
      <c r="J122" s="266"/>
      <c r="K122" s="65"/>
      <c r="L122" s="66"/>
      <c r="M122" s="66"/>
      <c r="N122" s="66"/>
      <c r="O122" s="66"/>
      <c r="P122" s="66"/>
      <c r="Q122" s="66"/>
      <c r="R122" s="266"/>
      <c r="S122" s="266"/>
    </row>
    <row r="123" spans="1:28" ht="21" customHeight="1" x14ac:dyDescent="0.35">
      <c r="B123" s="63"/>
      <c r="C123" s="274" t="s">
        <v>127</v>
      </c>
      <c r="D123" s="266"/>
      <c r="E123" s="266"/>
      <c r="F123" s="266"/>
      <c r="G123" s="266"/>
      <c r="H123" s="266"/>
      <c r="I123" s="266"/>
      <c r="J123" s="266"/>
      <c r="K123" s="65"/>
      <c r="R123" s="266"/>
      <c r="S123" s="266"/>
    </row>
    <row r="124" spans="1:28" ht="62.5" customHeight="1" x14ac:dyDescent="0.35">
      <c r="B124" s="63"/>
      <c r="C124" s="275" t="s">
        <v>128</v>
      </c>
      <c r="D124" s="276"/>
      <c r="E124" s="276"/>
      <c r="F124" s="276"/>
      <c r="G124" s="276"/>
      <c r="H124" s="276"/>
      <c r="I124" s="276"/>
      <c r="J124" s="266"/>
      <c r="K124" s="65"/>
      <c r="Q124" s="67"/>
      <c r="R124" s="266"/>
      <c r="S124" s="266"/>
    </row>
    <row r="125" spans="1:28" x14ac:dyDescent="0.35">
      <c r="B125" s="63"/>
      <c r="C125" s="267" t="s">
        <v>184</v>
      </c>
      <c r="D125" s="266"/>
      <c r="E125" s="266"/>
      <c r="F125" s="266"/>
      <c r="G125" s="266"/>
      <c r="H125" s="266"/>
      <c r="I125" s="266"/>
      <c r="J125" s="266"/>
      <c r="K125" s="65"/>
      <c r="R125" s="266"/>
      <c r="S125" s="266"/>
    </row>
    <row r="126" spans="1:28" x14ac:dyDescent="0.35">
      <c r="B126" s="63"/>
      <c r="C126" s="267" t="s">
        <v>185</v>
      </c>
      <c r="D126" s="266"/>
      <c r="E126" s="266"/>
      <c r="F126" s="266"/>
      <c r="G126" s="266"/>
      <c r="H126" s="266"/>
      <c r="I126" s="266"/>
      <c r="J126" s="266"/>
      <c r="K126" s="65"/>
      <c r="R126" s="266"/>
      <c r="S126" s="266"/>
    </row>
    <row r="127" spans="1:28" x14ac:dyDescent="0.35">
      <c r="B127" s="63"/>
      <c r="C127" s="267" t="s">
        <v>187</v>
      </c>
      <c r="D127" s="266"/>
      <c r="E127" s="266"/>
      <c r="F127" s="266"/>
      <c r="G127" s="266"/>
      <c r="H127" s="266"/>
      <c r="I127" s="266"/>
      <c r="J127" s="266"/>
      <c r="K127" s="277"/>
      <c r="R127" s="266"/>
      <c r="S127" s="266"/>
    </row>
    <row r="128" spans="1:28" x14ac:dyDescent="0.35">
      <c r="B128" s="63"/>
      <c r="C128" s="267" t="s">
        <v>186</v>
      </c>
      <c r="D128" s="266"/>
      <c r="E128" s="266"/>
      <c r="F128" s="266"/>
      <c r="G128" s="266"/>
      <c r="H128" s="266"/>
      <c r="I128" s="266"/>
      <c r="J128" s="266"/>
      <c r="K128" s="278"/>
      <c r="R128" s="266"/>
      <c r="S128" s="266"/>
    </row>
    <row r="129" spans="2:19" x14ac:dyDescent="0.35">
      <c r="B129" s="63"/>
      <c r="C129" s="267" t="s">
        <v>188</v>
      </c>
      <c r="D129" s="266"/>
      <c r="E129" s="266"/>
      <c r="F129" s="266"/>
      <c r="G129" s="266"/>
      <c r="H129" s="266"/>
      <c r="I129" s="266"/>
      <c r="J129" s="266"/>
      <c r="K129" s="277"/>
      <c r="R129" s="266"/>
      <c r="S129" s="266"/>
    </row>
    <row r="130" spans="2:19" x14ac:dyDescent="0.35">
      <c r="B130" s="63"/>
      <c r="C130" s="267" t="s">
        <v>189</v>
      </c>
      <c r="D130" s="266"/>
      <c r="E130" s="266"/>
      <c r="F130" s="266"/>
      <c r="G130" s="266"/>
      <c r="H130" s="266"/>
      <c r="I130" s="266"/>
      <c r="J130" s="266"/>
      <c r="K130" s="278"/>
      <c r="R130" s="266"/>
      <c r="S130" s="266"/>
    </row>
    <row r="131" spans="2:19" x14ac:dyDescent="0.35">
      <c r="B131" s="63"/>
      <c r="C131" s="267" t="s">
        <v>190</v>
      </c>
      <c r="D131" s="266"/>
      <c r="E131" s="266"/>
      <c r="F131" s="266"/>
      <c r="G131" s="266"/>
      <c r="H131" s="266"/>
      <c r="I131" s="266"/>
      <c r="J131" s="266"/>
      <c r="K131" s="277"/>
      <c r="R131" s="266"/>
      <c r="S131" s="266"/>
    </row>
    <row r="132" spans="2:19" x14ac:dyDescent="0.35">
      <c r="B132" s="63"/>
      <c r="C132" s="267" t="s">
        <v>191</v>
      </c>
      <c r="D132" s="266"/>
      <c r="E132" s="266"/>
      <c r="F132" s="266"/>
      <c r="G132" s="266"/>
      <c r="H132" s="266"/>
      <c r="I132" s="266"/>
      <c r="J132" s="266"/>
      <c r="K132" s="277"/>
      <c r="R132" s="266"/>
      <c r="S132" s="266"/>
    </row>
    <row r="133" spans="2:19" x14ac:dyDescent="0.35">
      <c r="B133" s="63"/>
      <c r="C133" s="267"/>
      <c r="D133" s="266"/>
      <c r="E133" s="266"/>
      <c r="F133" s="266"/>
      <c r="G133" s="266"/>
      <c r="H133" s="266"/>
      <c r="I133" s="267"/>
      <c r="J133" s="266"/>
      <c r="K133" s="278"/>
      <c r="R133" s="266"/>
      <c r="S133" s="266"/>
    </row>
    <row r="134" spans="2:19" ht="67" customHeight="1" x14ac:dyDescent="0.35">
      <c r="B134" s="63"/>
      <c r="C134" s="275" t="s">
        <v>129</v>
      </c>
      <c r="D134" s="276"/>
      <c r="E134" s="276"/>
      <c r="F134" s="276"/>
      <c r="G134" s="276"/>
      <c r="H134" s="276"/>
      <c r="I134" s="276"/>
      <c r="J134" s="279"/>
      <c r="K134" s="65"/>
      <c r="R134" s="266"/>
      <c r="S134" s="266"/>
    </row>
    <row r="135" spans="2:19" ht="20" x14ac:dyDescent="0.4">
      <c r="B135" s="63"/>
      <c r="C135" s="266"/>
      <c r="D135" s="266"/>
      <c r="E135" s="266"/>
      <c r="F135" s="266"/>
      <c r="G135" s="266"/>
      <c r="H135" s="266"/>
      <c r="I135" s="268"/>
      <c r="J135" s="280"/>
      <c r="K135" s="281"/>
      <c r="R135" s="266"/>
      <c r="S135" s="266"/>
    </row>
    <row r="136" spans="2:19" x14ac:dyDescent="0.35">
      <c r="B136" s="63"/>
      <c r="C136" s="282" t="s">
        <v>130</v>
      </c>
      <c r="D136" s="266"/>
      <c r="E136" s="266"/>
      <c r="F136" s="266"/>
      <c r="G136" s="266"/>
      <c r="H136" s="266"/>
      <c r="I136" s="266"/>
      <c r="J136" s="266"/>
      <c r="K136" s="277"/>
      <c r="R136" s="266"/>
      <c r="S136" s="266"/>
    </row>
    <row r="137" spans="2:19" ht="61.5" customHeight="1" x14ac:dyDescent="0.35">
      <c r="B137" s="63"/>
      <c r="C137" s="275" t="s">
        <v>131</v>
      </c>
      <c r="D137" s="271"/>
      <c r="E137" s="271"/>
      <c r="F137" s="271"/>
      <c r="G137" s="271"/>
      <c r="H137" s="271"/>
      <c r="I137" s="271"/>
      <c r="J137" s="266"/>
      <c r="K137" s="283"/>
      <c r="L137" s="67"/>
      <c r="M137" s="67"/>
      <c r="N137" s="67"/>
      <c r="O137" s="67"/>
      <c r="P137" s="67"/>
      <c r="Q137" s="67"/>
      <c r="R137" s="266"/>
      <c r="S137" s="266"/>
    </row>
    <row r="138" spans="2:19" x14ac:dyDescent="0.35">
      <c r="B138" s="63"/>
      <c r="C138" s="266"/>
      <c r="D138" s="266"/>
      <c r="E138" s="266"/>
      <c r="F138" s="266"/>
      <c r="G138" s="266"/>
      <c r="H138" s="266"/>
      <c r="I138" s="267"/>
      <c r="J138" s="267"/>
      <c r="K138" s="278"/>
      <c r="R138" s="266"/>
      <c r="S138" s="266"/>
    </row>
    <row r="139" spans="2:19" x14ac:dyDescent="0.35">
      <c r="B139" s="63"/>
      <c r="C139" s="274" t="s">
        <v>132</v>
      </c>
      <c r="D139" s="266"/>
      <c r="E139" s="266"/>
      <c r="F139" s="266"/>
      <c r="G139" s="274" t="s">
        <v>133</v>
      </c>
      <c r="H139" s="266"/>
      <c r="I139" s="266"/>
      <c r="J139" s="266"/>
      <c r="K139" s="65"/>
      <c r="R139" s="266"/>
      <c r="S139" s="266"/>
    </row>
    <row r="140" spans="2:19" x14ac:dyDescent="0.35">
      <c r="B140" s="63"/>
      <c r="C140" s="288">
        <f>B9</f>
        <v>0</v>
      </c>
      <c r="D140" s="289"/>
      <c r="E140" s="289"/>
      <c r="F140" s="266"/>
      <c r="G140" s="288">
        <f>Input</f>
        <v>0</v>
      </c>
      <c r="H140" s="289"/>
      <c r="I140" s="289"/>
      <c r="J140" s="289"/>
      <c r="K140" s="65"/>
      <c r="M140" s="57">
        <f>P28</f>
        <v>0</v>
      </c>
      <c r="R140" s="266"/>
      <c r="S140" s="266"/>
    </row>
    <row r="141" spans="2:19" x14ac:dyDescent="0.35">
      <c r="B141" s="63"/>
      <c r="C141" s="284" t="s">
        <v>134</v>
      </c>
      <c r="D141" s="266"/>
      <c r="E141" s="266"/>
      <c r="F141" s="266"/>
      <c r="G141" s="284" t="s">
        <v>134</v>
      </c>
      <c r="H141" s="266"/>
      <c r="I141" s="266"/>
      <c r="J141" s="266"/>
      <c r="K141" s="65"/>
      <c r="R141" s="266"/>
      <c r="S141" s="266"/>
    </row>
    <row r="142" spans="2:19" x14ac:dyDescent="0.35">
      <c r="B142" s="63"/>
      <c r="C142" s="72">
        <f>H9</f>
        <v>0</v>
      </c>
      <c r="D142" s="72"/>
      <c r="E142" s="266"/>
      <c r="F142" s="266"/>
      <c r="G142" s="73">
        <f>X9</f>
        <v>0</v>
      </c>
      <c r="H142" s="73"/>
      <c r="I142" s="73"/>
      <c r="J142" s="266"/>
      <c r="K142" s="65"/>
      <c r="R142" s="266"/>
      <c r="S142" s="266"/>
    </row>
    <row r="143" spans="2:19" x14ac:dyDescent="0.35">
      <c r="B143" s="63"/>
      <c r="C143" s="266"/>
      <c r="D143" s="266"/>
      <c r="E143" s="266"/>
      <c r="F143" s="266"/>
      <c r="G143" s="266"/>
      <c r="H143" s="266"/>
      <c r="I143" s="266"/>
      <c r="J143" s="285"/>
      <c r="K143" s="65"/>
      <c r="R143" s="266"/>
      <c r="S143" s="266"/>
    </row>
    <row r="144" spans="2:19" x14ac:dyDescent="0.35">
      <c r="B144" s="63"/>
      <c r="C144" s="266" t="s">
        <v>125</v>
      </c>
      <c r="D144" s="266"/>
      <c r="E144" s="266"/>
      <c r="F144" s="266"/>
      <c r="G144" s="266" t="s">
        <v>125</v>
      </c>
      <c r="H144" s="266"/>
      <c r="I144" s="266"/>
      <c r="J144" s="266"/>
      <c r="K144" s="65"/>
      <c r="R144" s="266"/>
      <c r="S144" s="266"/>
    </row>
    <row r="145" spans="2:19" ht="29" customHeight="1" x14ac:dyDescent="0.35">
      <c r="B145" s="63"/>
      <c r="C145" s="74"/>
      <c r="D145" s="260"/>
      <c r="E145" s="261"/>
      <c r="F145" s="266"/>
      <c r="G145" s="75"/>
      <c r="H145" s="258"/>
      <c r="I145" s="258"/>
      <c r="J145" s="259"/>
      <c r="K145" s="65"/>
      <c r="R145" s="266"/>
      <c r="S145" s="266"/>
    </row>
    <row r="146" spans="2:19" x14ac:dyDescent="0.35">
      <c r="B146" s="63"/>
      <c r="C146" s="266"/>
      <c r="D146" s="266"/>
      <c r="E146" s="266"/>
      <c r="F146" s="266"/>
      <c r="G146" s="266"/>
      <c r="H146" s="266"/>
      <c r="I146" s="269"/>
      <c r="J146" s="269"/>
      <c r="K146" s="65"/>
      <c r="M146" s="68"/>
      <c r="R146" s="266"/>
      <c r="S146" s="266"/>
    </row>
    <row r="147" spans="2:19" ht="40" customHeight="1" x14ac:dyDescent="0.35">
      <c r="B147" s="63"/>
      <c r="C147" s="257" t="s">
        <v>135</v>
      </c>
      <c r="D147" s="257"/>
      <c r="E147" s="257"/>
      <c r="F147" s="266"/>
      <c r="G147" s="257" t="s">
        <v>136</v>
      </c>
      <c r="H147" s="257"/>
      <c r="I147" s="257"/>
      <c r="J147" s="257"/>
      <c r="K147" s="65"/>
      <c r="R147" s="266"/>
      <c r="S147" s="266"/>
    </row>
    <row r="148" spans="2:19" ht="24.5" customHeight="1" x14ac:dyDescent="0.35">
      <c r="B148" s="63"/>
      <c r="C148" s="74"/>
      <c r="D148" s="260"/>
      <c r="E148" s="261"/>
      <c r="F148" s="266"/>
      <c r="G148" s="75"/>
      <c r="H148" s="258"/>
      <c r="I148" s="258"/>
      <c r="J148" s="259"/>
      <c r="K148" s="65"/>
      <c r="R148" s="266"/>
      <c r="S148" s="266"/>
    </row>
    <row r="149" spans="2:19" ht="26" customHeight="1" x14ac:dyDescent="0.35">
      <c r="B149" s="63"/>
      <c r="C149" s="74"/>
      <c r="D149" s="260"/>
      <c r="E149" s="261"/>
      <c r="F149" s="266"/>
      <c r="G149" s="75"/>
      <c r="H149" s="258"/>
      <c r="I149" s="258"/>
      <c r="J149" s="259"/>
      <c r="K149" s="65"/>
      <c r="R149" s="266"/>
      <c r="S149" s="266"/>
    </row>
    <row r="150" spans="2:19" x14ac:dyDescent="0.35">
      <c r="B150" s="63"/>
      <c r="C150" s="266"/>
      <c r="D150" s="266"/>
      <c r="E150" s="266"/>
      <c r="F150" s="266"/>
      <c r="G150" s="266"/>
      <c r="H150" s="266"/>
      <c r="I150" s="267"/>
      <c r="J150" s="267"/>
      <c r="K150" s="286"/>
      <c r="R150" s="266"/>
      <c r="S150" s="266"/>
    </row>
    <row r="151" spans="2:19" x14ac:dyDescent="0.35">
      <c r="B151" s="63"/>
      <c r="C151" s="274" t="s">
        <v>137</v>
      </c>
      <c r="D151" s="266"/>
      <c r="E151" s="266"/>
      <c r="F151" s="266"/>
      <c r="G151" s="266"/>
      <c r="H151" s="266"/>
      <c r="I151" s="266"/>
      <c r="J151" s="266"/>
      <c r="K151" s="287"/>
      <c r="R151" s="266"/>
      <c r="S151" s="266"/>
    </row>
    <row r="152" spans="2:19" x14ac:dyDescent="0.35">
      <c r="B152" s="63"/>
      <c r="C152" s="253"/>
      <c r="D152" s="262"/>
      <c r="E152" s="262"/>
      <c r="F152" s="263"/>
      <c r="G152" s="266"/>
      <c r="H152" s="266"/>
      <c r="I152" s="266"/>
      <c r="J152" s="266"/>
      <c r="K152" s="65"/>
      <c r="R152" s="266"/>
      <c r="S152" s="266"/>
    </row>
    <row r="153" spans="2:19" x14ac:dyDescent="0.35">
      <c r="B153" s="63"/>
      <c r="C153" s="253"/>
      <c r="D153" s="262"/>
      <c r="E153" s="262"/>
      <c r="F153" s="263"/>
      <c r="G153" s="266"/>
      <c r="H153" s="266"/>
      <c r="I153" s="266"/>
      <c r="J153" s="266"/>
      <c r="K153" s="65"/>
      <c r="R153" s="266"/>
      <c r="S153" s="266"/>
    </row>
    <row r="154" spans="2:19" x14ac:dyDescent="0.35">
      <c r="B154" s="63"/>
      <c r="C154" s="253"/>
      <c r="D154" s="262"/>
      <c r="E154" s="262"/>
      <c r="F154" s="263"/>
      <c r="G154" s="266"/>
      <c r="H154" s="266"/>
      <c r="I154" s="266"/>
      <c r="J154" s="266"/>
      <c r="K154" s="65"/>
      <c r="R154" s="266"/>
      <c r="S154" s="266"/>
    </row>
    <row r="155" spans="2:19" x14ac:dyDescent="0.35">
      <c r="B155" s="63"/>
      <c r="C155" s="253"/>
      <c r="D155" s="262"/>
      <c r="E155" s="262"/>
      <c r="F155" s="263"/>
      <c r="G155" s="266"/>
      <c r="H155" s="266"/>
      <c r="I155" s="266"/>
      <c r="J155" s="266"/>
      <c r="K155" s="65"/>
      <c r="R155" s="266"/>
      <c r="S155" s="266"/>
    </row>
    <row r="156" spans="2:19" x14ac:dyDescent="0.35">
      <c r="B156" s="63"/>
      <c r="C156" s="253"/>
      <c r="D156" s="262"/>
      <c r="E156" s="262"/>
      <c r="F156" s="263"/>
      <c r="G156" s="266"/>
      <c r="H156" s="266"/>
      <c r="I156" s="266"/>
      <c r="J156" s="266"/>
      <c r="K156" s="65"/>
      <c r="R156" s="266"/>
      <c r="S156" s="266"/>
    </row>
    <row r="157" spans="2:19" ht="15" thickBot="1" x14ac:dyDescent="0.4">
      <c r="B157" s="69"/>
      <c r="C157" s="70"/>
      <c r="D157" s="70"/>
      <c r="E157" s="70"/>
      <c r="F157" s="70"/>
      <c r="G157" s="70"/>
      <c r="H157" s="70"/>
      <c r="I157" s="70"/>
      <c r="J157" s="70"/>
      <c r="K157" s="71"/>
      <c r="L157" s="266"/>
      <c r="M157" s="266"/>
      <c r="N157" s="266"/>
      <c r="O157" s="266"/>
      <c r="P157" s="266"/>
      <c r="Q157" s="266"/>
      <c r="R157" s="266"/>
      <c r="S157" s="266"/>
    </row>
    <row r="158" spans="2:19" x14ac:dyDescent="0.35">
      <c r="L158" s="266"/>
      <c r="M158" s="266"/>
      <c r="N158" s="266"/>
      <c r="O158" s="266"/>
      <c r="P158" s="266"/>
      <c r="Q158" s="266"/>
      <c r="R158" s="266"/>
    </row>
  </sheetData>
  <sheetProtection algorithmName="SHA-512" hashValue="cHlNLjf/sdiRNNySjWCHy2KurQcNgtT5sUWBSAMFr/u6Pm7zHbi57/sjM45V7t9OEdZf1l3J3GsqsHkwJsU2jg==" saltValue="dzlttSTzblUXrM4PpAynUA==" spinCount="100000" sheet="1" objects="1" scenarios="1"/>
  <mergeCells count="431">
    <mergeCell ref="C140:E140"/>
    <mergeCell ref="G140:J140"/>
    <mergeCell ref="B120:K120"/>
    <mergeCell ref="C121:J121"/>
    <mergeCell ref="C124:I124"/>
    <mergeCell ref="C134:I134"/>
    <mergeCell ref="C137:I137"/>
    <mergeCell ref="R60:S60"/>
    <mergeCell ref="T60:U60"/>
    <mergeCell ref="V60:W60"/>
    <mergeCell ref="X60:Y60"/>
    <mergeCell ref="Z60:AA60"/>
    <mergeCell ref="AB60:AC60"/>
    <mergeCell ref="K60:P60"/>
    <mergeCell ref="C156:F156"/>
    <mergeCell ref="G147:J147"/>
    <mergeCell ref="C148:E148"/>
    <mergeCell ref="G148:J148"/>
    <mergeCell ref="C149:E149"/>
    <mergeCell ref="G149:J149"/>
    <mergeCell ref="C152:F152"/>
    <mergeCell ref="C153:F153"/>
    <mergeCell ref="C154:F154"/>
    <mergeCell ref="C155:F155"/>
    <mergeCell ref="O36:P36"/>
    <mergeCell ref="AB36:AC36"/>
    <mergeCell ref="P22:S25"/>
    <mergeCell ref="B33:F33"/>
    <mergeCell ref="Z64:AA64"/>
    <mergeCell ref="Z56:AA56"/>
    <mergeCell ref="AB56:AC56"/>
    <mergeCell ref="R54:S54"/>
    <mergeCell ref="T54:U54"/>
    <mergeCell ref="V54:W54"/>
    <mergeCell ref="X54:Y54"/>
    <mergeCell ref="Z54:AA54"/>
    <mergeCell ref="AB54:AC54"/>
    <mergeCell ref="R55:S55"/>
    <mergeCell ref="T55:U55"/>
    <mergeCell ref="V55:W55"/>
    <mergeCell ref="X55:Y55"/>
    <mergeCell ref="Z55:AA55"/>
    <mergeCell ref="AB55:AC55"/>
    <mergeCell ref="U15:Y15"/>
    <mergeCell ref="R16:T16"/>
    <mergeCell ref="U16:Y16"/>
    <mergeCell ref="R17:T17"/>
    <mergeCell ref="U17:Y17"/>
    <mergeCell ref="Z52:AA52"/>
    <mergeCell ref="R48:S48"/>
    <mergeCell ref="T48:U48"/>
    <mergeCell ref="V48:W48"/>
    <mergeCell ref="X48:Y48"/>
    <mergeCell ref="Z48:AA48"/>
    <mergeCell ref="R44:S44"/>
    <mergeCell ref="T44:U44"/>
    <mergeCell ref="V44:W44"/>
    <mergeCell ref="X44:Y44"/>
    <mergeCell ref="Z44:AA44"/>
    <mergeCell ref="R40:S40"/>
    <mergeCell ref="T40:U40"/>
    <mergeCell ref="V40:W40"/>
    <mergeCell ref="X40:Y40"/>
    <mergeCell ref="R50:S50"/>
    <mergeCell ref="T50:U50"/>
    <mergeCell ref="V50:W50"/>
    <mergeCell ref="R10:T10"/>
    <mergeCell ref="U10:Y10"/>
    <mergeCell ref="R11:T11"/>
    <mergeCell ref="U11:Y11"/>
    <mergeCell ref="R12:T12"/>
    <mergeCell ref="U12:Y12"/>
    <mergeCell ref="R8:W8"/>
    <mergeCell ref="X8:Y8"/>
    <mergeCell ref="R9:W9"/>
    <mergeCell ref="X9:Y9"/>
    <mergeCell ref="Z50:AA50"/>
    <mergeCell ref="AB50:AC50"/>
    <mergeCell ref="R51:S51"/>
    <mergeCell ref="T51:U51"/>
    <mergeCell ref="V51:W51"/>
    <mergeCell ref="X51:Y51"/>
    <mergeCell ref="Z51:AA51"/>
    <mergeCell ref="AB51:AC51"/>
    <mergeCell ref="T56:U56"/>
    <mergeCell ref="V56:W56"/>
    <mergeCell ref="X56:Y56"/>
    <mergeCell ref="R56:S56"/>
    <mergeCell ref="AB52:AC52"/>
    <mergeCell ref="R53:S53"/>
    <mergeCell ref="T53:U53"/>
    <mergeCell ref="V53:W53"/>
    <mergeCell ref="X53:Y53"/>
    <mergeCell ref="Z53:AA53"/>
    <mergeCell ref="AB53:AC53"/>
    <mergeCell ref="R52:S52"/>
    <mergeCell ref="T52:U52"/>
    <mergeCell ref="V52:W52"/>
    <mergeCell ref="X52:Y52"/>
    <mergeCell ref="AB48:AC48"/>
    <mergeCell ref="R49:S49"/>
    <mergeCell ref="T49:U49"/>
    <mergeCell ref="V49:W49"/>
    <mergeCell ref="X49:Y49"/>
    <mergeCell ref="Z49:AA49"/>
    <mergeCell ref="AB49:AC49"/>
    <mergeCell ref="R46:S46"/>
    <mergeCell ref="T46:U46"/>
    <mergeCell ref="V46:W46"/>
    <mergeCell ref="X46:Y46"/>
    <mergeCell ref="Z46:AA46"/>
    <mergeCell ref="AB46:AC46"/>
    <mergeCell ref="R47:S47"/>
    <mergeCell ref="T47:U47"/>
    <mergeCell ref="V47:W47"/>
    <mergeCell ref="X47:Y47"/>
    <mergeCell ref="Z47:AA47"/>
    <mergeCell ref="AB47:AC47"/>
    <mergeCell ref="AB44:AC44"/>
    <mergeCell ref="R45:S45"/>
    <mergeCell ref="T45:U45"/>
    <mergeCell ref="V45:W45"/>
    <mergeCell ref="X45:Y45"/>
    <mergeCell ref="Z45:AA45"/>
    <mergeCell ref="AB45:AC45"/>
    <mergeCell ref="R42:S42"/>
    <mergeCell ref="T42:U42"/>
    <mergeCell ref="V42:W42"/>
    <mergeCell ref="X42:Y42"/>
    <mergeCell ref="Z42:AA42"/>
    <mergeCell ref="AB42:AC42"/>
    <mergeCell ref="R43:S43"/>
    <mergeCell ref="T43:U43"/>
    <mergeCell ref="V43:W43"/>
    <mergeCell ref="X43:Y43"/>
    <mergeCell ref="Z43:AA43"/>
    <mergeCell ref="AB43:AC43"/>
    <mergeCell ref="Z41:AA41"/>
    <mergeCell ref="AB41:AC41"/>
    <mergeCell ref="AB37:AC37"/>
    <mergeCell ref="R38:S38"/>
    <mergeCell ref="T38:U38"/>
    <mergeCell ref="V38:W38"/>
    <mergeCell ref="X38:Y38"/>
    <mergeCell ref="Z38:AA38"/>
    <mergeCell ref="AB38:AC38"/>
    <mergeCell ref="R39:S39"/>
    <mergeCell ref="T39:U39"/>
    <mergeCell ref="V39:W39"/>
    <mergeCell ref="X39:Y39"/>
    <mergeCell ref="Z39:AA39"/>
    <mergeCell ref="AB39:AC39"/>
    <mergeCell ref="R41:S41"/>
    <mergeCell ref="T41:U41"/>
    <mergeCell ref="V41:W41"/>
    <mergeCell ref="X41:Y41"/>
    <mergeCell ref="Z36:AA36"/>
    <mergeCell ref="R37:S37"/>
    <mergeCell ref="T37:U37"/>
    <mergeCell ref="V37:W37"/>
    <mergeCell ref="X37:Y37"/>
    <mergeCell ref="Z37:AA37"/>
    <mergeCell ref="Z40:AA40"/>
    <mergeCell ref="AB40:AC40"/>
    <mergeCell ref="G38:H38"/>
    <mergeCell ref="I38:J38"/>
    <mergeCell ref="K38:L38"/>
    <mergeCell ref="M38:N38"/>
    <mergeCell ref="O38:P38"/>
    <mergeCell ref="R36:S36"/>
    <mergeCell ref="T36:U36"/>
    <mergeCell ref="V36:W36"/>
    <mergeCell ref="O37:P37"/>
    <mergeCell ref="O40:P40"/>
    <mergeCell ref="O39:P39"/>
    <mergeCell ref="X36:Y36"/>
    <mergeCell ref="K40:L40"/>
    <mergeCell ref="M40:N40"/>
    <mergeCell ref="G39:H39"/>
    <mergeCell ref="I39:J39"/>
    <mergeCell ref="E50:F50"/>
    <mergeCell ref="E56:F56"/>
    <mergeCell ref="G56:H56"/>
    <mergeCell ref="I56:J56"/>
    <mergeCell ref="K56:L56"/>
    <mergeCell ref="M56:N56"/>
    <mergeCell ref="O56:P56"/>
    <mergeCell ref="E54:F54"/>
    <mergeCell ref="G54:H54"/>
    <mergeCell ref="I54:J54"/>
    <mergeCell ref="K54:L54"/>
    <mergeCell ref="M54:N54"/>
    <mergeCell ref="O54:P54"/>
    <mergeCell ref="E55:F55"/>
    <mergeCell ref="G55:H55"/>
    <mergeCell ref="I55:J55"/>
    <mergeCell ref="K55:L55"/>
    <mergeCell ref="M55:N55"/>
    <mergeCell ref="O55:P55"/>
    <mergeCell ref="E48:F48"/>
    <mergeCell ref="G48:H48"/>
    <mergeCell ref="I48:J48"/>
    <mergeCell ref="K48:L48"/>
    <mergeCell ref="M48:N48"/>
    <mergeCell ref="E53:F53"/>
    <mergeCell ref="K50:L50"/>
    <mergeCell ref="M50:N50"/>
    <mergeCell ref="O50:P50"/>
    <mergeCell ref="E51:F51"/>
    <mergeCell ref="G51:H51"/>
    <mergeCell ref="I51:J51"/>
    <mergeCell ref="K51:L51"/>
    <mergeCell ref="M51:N51"/>
    <mergeCell ref="G53:H53"/>
    <mergeCell ref="I53:J53"/>
    <mergeCell ref="K53:L53"/>
    <mergeCell ref="M53:N53"/>
    <mergeCell ref="O53:P53"/>
    <mergeCell ref="O51:P51"/>
    <mergeCell ref="E52:F52"/>
    <mergeCell ref="G52:H52"/>
    <mergeCell ref="I52:J52"/>
    <mergeCell ref="K52:L52"/>
    <mergeCell ref="G49:H49"/>
    <mergeCell ref="I49:J49"/>
    <mergeCell ref="K49:L49"/>
    <mergeCell ref="M49:N49"/>
    <mergeCell ref="O49:P49"/>
    <mergeCell ref="G47:H47"/>
    <mergeCell ref="I47:J47"/>
    <mergeCell ref="K47:L47"/>
    <mergeCell ref="M47:N47"/>
    <mergeCell ref="O47:P47"/>
    <mergeCell ref="G44:H44"/>
    <mergeCell ref="I44:J44"/>
    <mergeCell ref="K44:L44"/>
    <mergeCell ref="M44:N44"/>
    <mergeCell ref="O44:P44"/>
    <mergeCell ref="E45:F45"/>
    <mergeCell ref="G45:H45"/>
    <mergeCell ref="I45:J45"/>
    <mergeCell ref="K45:L45"/>
    <mergeCell ref="M45:N45"/>
    <mergeCell ref="B39:D39"/>
    <mergeCell ref="B40:D40"/>
    <mergeCell ref="B41:D41"/>
    <mergeCell ref="B42:D42"/>
    <mergeCell ref="B43:D43"/>
    <mergeCell ref="O43:P43"/>
    <mergeCell ref="G41:H41"/>
    <mergeCell ref="I41:J41"/>
    <mergeCell ref="K41:L41"/>
    <mergeCell ref="M41:N41"/>
    <mergeCell ref="O41:P41"/>
    <mergeCell ref="E42:F42"/>
    <mergeCell ref="G42:H42"/>
    <mergeCell ref="I42:J42"/>
    <mergeCell ref="K42:L42"/>
    <mergeCell ref="M42:N42"/>
    <mergeCell ref="O42:P42"/>
    <mergeCell ref="B44:D44"/>
    <mergeCell ref="B45:D45"/>
    <mergeCell ref="B46:D46"/>
    <mergeCell ref="B101:I101"/>
    <mergeCell ref="B102:I111"/>
    <mergeCell ref="B114:I114"/>
    <mergeCell ref="B53:D53"/>
    <mergeCell ref="E40:F40"/>
    <mergeCell ref="G40:H40"/>
    <mergeCell ref="I40:J40"/>
    <mergeCell ref="G50:H50"/>
    <mergeCell ref="I50:J50"/>
    <mergeCell ref="E49:F49"/>
    <mergeCell ref="B51:D51"/>
    <mergeCell ref="B52:D52"/>
    <mergeCell ref="B71:I71"/>
    <mergeCell ref="B72:I72"/>
    <mergeCell ref="B75:I75"/>
    <mergeCell ref="E43:F43"/>
    <mergeCell ref="G43:H43"/>
    <mergeCell ref="I43:J43"/>
    <mergeCell ref="E46:F46"/>
    <mergeCell ref="G46:H46"/>
    <mergeCell ref="I46:J46"/>
    <mergeCell ref="B38:D38"/>
    <mergeCell ref="B36:D36"/>
    <mergeCell ref="B85:I85"/>
    <mergeCell ref="B86:I86"/>
    <mergeCell ref="B89:I89"/>
    <mergeCell ref="P89:S89"/>
    <mergeCell ref="B76:I76"/>
    <mergeCell ref="B77:I77"/>
    <mergeCell ref="B78:I78"/>
    <mergeCell ref="B81:I81"/>
    <mergeCell ref="P81:S81"/>
    <mergeCell ref="B82:I82"/>
    <mergeCell ref="B83:I83"/>
    <mergeCell ref="B84:I84"/>
    <mergeCell ref="B37:D37"/>
    <mergeCell ref="E38:F38"/>
    <mergeCell ref="B54:D54"/>
    <mergeCell ref="B55:D55"/>
    <mergeCell ref="I37:J37"/>
    <mergeCell ref="K37:L37"/>
    <mergeCell ref="M37:N37"/>
    <mergeCell ref="O48:P48"/>
    <mergeCell ref="P69:S69"/>
    <mergeCell ref="B70:I70"/>
    <mergeCell ref="B31:C31"/>
    <mergeCell ref="D31:E31"/>
    <mergeCell ref="F31:G31"/>
    <mergeCell ref="R14:T14"/>
    <mergeCell ref="U14:Y14"/>
    <mergeCell ref="B67:I67"/>
    <mergeCell ref="B69:I69"/>
    <mergeCell ref="B47:D47"/>
    <mergeCell ref="B48:D48"/>
    <mergeCell ref="B49:D49"/>
    <mergeCell ref="B50:D50"/>
    <mergeCell ref="B35:P35"/>
    <mergeCell ref="G36:H36"/>
    <mergeCell ref="I36:J36"/>
    <mergeCell ref="K36:L36"/>
    <mergeCell ref="M36:N36"/>
    <mergeCell ref="G37:H37"/>
    <mergeCell ref="B56:D56"/>
    <mergeCell ref="E36:F36"/>
    <mergeCell ref="E37:F37"/>
    <mergeCell ref="E39:F39"/>
    <mergeCell ref="E41:F41"/>
    <mergeCell ref="E44:F44"/>
    <mergeCell ref="E47:F47"/>
    <mergeCell ref="B16:D16"/>
    <mergeCell ref="E16:I16"/>
    <mergeCell ref="B13:D13"/>
    <mergeCell ref="E13:G13"/>
    <mergeCell ref="H13:I13"/>
    <mergeCell ref="B14:D14"/>
    <mergeCell ref="E14:I14"/>
    <mergeCell ref="B27:I28"/>
    <mergeCell ref="B30:C30"/>
    <mergeCell ref="D30:E30"/>
    <mergeCell ref="F30:G30"/>
    <mergeCell ref="B17:D17"/>
    <mergeCell ref="E17:I17"/>
    <mergeCell ref="B20:I25"/>
    <mergeCell ref="B15:D15"/>
    <mergeCell ref="E15:I15"/>
    <mergeCell ref="J4:Q4"/>
    <mergeCell ref="J5:Q5"/>
    <mergeCell ref="J6:Q7"/>
    <mergeCell ref="J8:Q8"/>
    <mergeCell ref="B12:D12"/>
    <mergeCell ref="E12:G12"/>
    <mergeCell ref="H12:I12"/>
    <mergeCell ref="B10:D10"/>
    <mergeCell ref="E10:G10"/>
    <mergeCell ref="H10:I10"/>
    <mergeCell ref="B6:I6"/>
    <mergeCell ref="B7:I7"/>
    <mergeCell ref="B8:G8"/>
    <mergeCell ref="H8:I8"/>
    <mergeCell ref="B9:G9"/>
    <mergeCell ref="H9:I9"/>
    <mergeCell ref="J9:Q10"/>
    <mergeCell ref="B3:E3"/>
    <mergeCell ref="B11:D11"/>
    <mergeCell ref="E11:G11"/>
    <mergeCell ref="H11:I11"/>
    <mergeCell ref="B4:I5"/>
    <mergeCell ref="AB64:AC64"/>
    <mergeCell ref="R4:Y5"/>
    <mergeCell ref="R58:S58"/>
    <mergeCell ref="T58:U58"/>
    <mergeCell ref="V58:W58"/>
    <mergeCell ref="X58:Y58"/>
    <mergeCell ref="Z58:AA58"/>
    <mergeCell ref="AB58:AC58"/>
    <mergeCell ref="R62:S62"/>
    <mergeCell ref="T62:U62"/>
    <mergeCell ref="V62:W62"/>
    <mergeCell ref="X62:Y62"/>
    <mergeCell ref="Z62:AA62"/>
    <mergeCell ref="AB62:AC62"/>
    <mergeCell ref="T22:T25"/>
    <mergeCell ref="R26:Y26"/>
    <mergeCell ref="R27:Y27"/>
    <mergeCell ref="R28:Y31"/>
    <mergeCell ref="P20:S20"/>
    <mergeCell ref="B116:I116"/>
    <mergeCell ref="B117:I117"/>
    <mergeCell ref="P75:S75"/>
    <mergeCell ref="B66:F66"/>
    <mergeCell ref="R115:Y115"/>
    <mergeCell ref="R104:Y104"/>
    <mergeCell ref="R105:Y105"/>
    <mergeCell ref="R107:Y107"/>
    <mergeCell ref="R106:Y106"/>
    <mergeCell ref="R109:Y109"/>
    <mergeCell ref="R112:Y112"/>
    <mergeCell ref="B115:I115"/>
    <mergeCell ref="B90:I90"/>
    <mergeCell ref="B91:I91"/>
    <mergeCell ref="B92:I92"/>
    <mergeCell ref="B95:I95"/>
    <mergeCell ref="B96:I98"/>
    <mergeCell ref="B100:F100"/>
    <mergeCell ref="C142:D142"/>
    <mergeCell ref="G142:I142"/>
    <mergeCell ref="C145:E145"/>
    <mergeCell ref="G145:J145"/>
    <mergeCell ref="C147:E147"/>
    <mergeCell ref="R13:T13"/>
    <mergeCell ref="U13:Y13"/>
    <mergeCell ref="M58:P58"/>
    <mergeCell ref="O62:P62"/>
    <mergeCell ref="R113:Y113"/>
    <mergeCell ref="R116:Y116"/>
    <mergeCell ref="R117:Y117"/>
    <mergeCell ref="K39:L39"/>
    <mergeCell ref="M39:N39"/>
    <mergeCell ref="K43:L43"/>
    <mergeCell ref="M43:N43"/>
    <mergeCell ref="O45:P45"/>
    <mergeCell ref="K46:L46"/>
    <mergeCell ref="M46:N46"/>
    <mergeCell ref="O46:P46"/>
    <mergeCell ref="M52:N52"/>
    <mergeCell ref="O52:P52"/>
    <mergeCell ref="X50:Y50"/>
    <mergeCell ref="R15:T15"/>
  </mergeCells>
  <conditionalFormatting sqref="T69">
    <cfRule type="cellIs" dxfId="8" priority="7" stopIfTrue="1" operator="equal">
      <formula>"Nej"</formula>
    </cfRule>
  </conditionalFormatting>
  <conditionalFormatting sqref="T75">
    <cfRule type="cellIs" dxfId="7" priority="6" stopIfTrue="1" operator="equal">
      <formula>"Nej"</formula>
    </cfRule>
  </conditionalFormatting>
  <conditionalFormatting sqref="T81">
    <cfRule type="cellIs" dxfId="6" priority="5" stopIfTrue="1" operator="equal">
      <formula>"Nej"</formula>
    </cfRule>
  </conditionalFormatting>
  <conditionalFormatting sqref="T69 T75 T81">
    <cfRule type="expression" dxfId="5" priority="8" stopIfTrue="1">
      <formula>AG69</formula>
    </cfRule>
  </conditionalFormatting>
  <conditionalFormatting sqref="T89">
    <cfRule type="cellIs" dxfId="4" priority="3" stopIfTrue="1" operator="equal">
      <formula>"Nej"</formula>
    </cfRule>
  </conditionalFormatting>
  <conditionalFormatting sqref="T89">
    <cfRule type="expression" dxfId="3" priority="4" stopIfTrue="1">
      <formula>AG89</formula>
    </cfRule>
  </conditionalFormatting>
  <conditionalFormatting sqref="R113 R116:R117">
    <cfRule type="expression" dxfId="2" priority="2" stopIfTrue="1">
      <formula>#REF!="Ja"</formula>
    </cfRule>
  </conditionalFormatting>
  <conditionalFormatting sqref="S18:W18">
    <cfRule type="expression" dxfId="1" priority="12" stopIfTrue="1">
      <formula>$R$17="Nej"</formula>
    </cfRule>
  </conditionalFormatting>
  <conditionalFormatting sqref="U17">
    <cfRule type="expression" dxfId="0" priority="1" stopIfTrue="1">
      <formula>$N$17="Nej"</formula>
    </cfRule>
  </conditionalFormatting>
  <dataValidations count="3">
    <dataValidation type="list" allowBlank="1" showInputMessage="1" showErrorMessage="1" sqref="T20 T22:T25" xr:uid="{BB9A9114-5580-4F39-8C0A-DB03CD8B9AF3}">
      <formula1>"Ja/Nej,Ja,Nej"</formula1>
    </dataValidation>
    <dataValidation allowBlank="1" showInputMessage="1" showErrorMessage="1" sqref="D31:G31" xr:uid="{46CBCBF4-18E0-48AB-95E6-6C7CDC7985B2}"/>
    <dataValidation type="list" allowBlank="1" showInputMessage="1" showErrorMessage="1" sqref="T81 T69 T89 T75 U15" xr:uid="{D02553E9-E0B2-4DEA-968F-398008D3933F}">
      <formula1>"Ja,Nej"</formula1>
    </dataValidation>
  </dataValidations>
  <pageMargins left="0.7" right="0.7" top="0.75" bottom="0.75" header="0.3" footer="0.3"/>
  <pageSetup paperSize="9" scale="49" orientation="portrait" r:id="rId1"/>
  <rowBreaks count="4" manualBreakCount="4">
    <brk id="32" max="28" man="1"/>
    <brk id="48" max="28" man="1"/>
    <brk id="64" max="16383" man="1"/>
    <brk id="118" max="28" man="1"/>
  </rowBreaks>
  <colBreaks count="2" manualBreakCount="2">
    <brk id="16" max="1048575" man="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5A43A-5197-49BC-B96E-F5EE0665793D}">
  <dimension ref="B2:P9"/>
  <sheetViews>
    <sheetView workbookViewId="0">
      <selection activeCell="K5" sqref="K5"/>
    </sheetView>
  </sheetViews>
  <sheetFormatPr defaultRowHeight="14.5" x14ac:dyDescent="0.35"/>
  <cols>
    <col min="4" max="4" width="18.36328125" bestFit="1" customWidth="1"/>
  </cols>
  <sheetData>
    <row r="2" spans="2:16" x14ac:dyDescent="0.35">
      <c r="B2" s="2" t="s">
        <v>35</v>
      </c>
      <c r="C2" s="1"/>
      <c r="D2" s="1"/>
      <c r="E2" s="1"/>
      <c r="F2" s="1"/>
      <c r="G2" s="1"/>
      <c r="H2" s="1"/>
      <c r="I2" s="1"/>
      <c r="J2" s="1"/>
      <c r="K2" s="1"/>
      <c r="L2" s="1"/>
      <c r="M2" s="1"/>
      <c r="N2" s="1"/>
      <c r="O2" s="1"/>
      <c r="P2" s="1"/>
    </row>
    <row r="3" spans="2:16" x14ac:dyDescent="0.35">
      <c r="B3" s="4" t="s">
        <v>36</v>
      </c>
      <c r="C3" s="4" t="s">
        <v>37</v>
      </c>
      <c r="D3" s="4" t="s">
        <v>8</v>
      </c>
      <c r="E3" s="4" t="s">
        <v>38</v>
      </c>
      <c r="F3" s="4" t="s">
        <v>12</v>
      </c>
      <c r="G3" s="4" t="s">
        <v>11</v>
      </c>
      <c r="H3" s="4" t="s">
        <v>39</v>
      </c>
      <c r="I3" s="4" t="s">
        <v>40</v>
      </c>
      <c r="J3" s="4" t="s">
        <v>41</v>
      </c>
      <c r="K3" s="4" t="s">
        <v>15</v>
      </c>
      <c r="L3" s="4" t="s">
        <v>16</v>
      </c>
      <c r="M3" s="4" t="s">
        <v>18</v>
      </c>
      <c r="N3" s="4" t="s">
        <v>42</v>
      </c>
      <c r="O3" s="4" t="s">
        <v>43</v>
      </c>
      <c r="P3" s="4" t="s">
        <v>44</v>
      </c>
    </row>
    <row r="4" spans="2:16" x14ac:dyDescent="0.35">
      <c r="B4" s="5" t="s">
        <v>172</v>
      </c>
      <c r="C4" s="5"/>
      <c r="D4" s="5"/>
      <c r="E4" s="5"/>
      <c r="F4" s="5"/>
      <c r="G4" s="5"/>
      <c r="H4" s="5"/>
      <c r="I4" s="5"/>
      <c r="J4" s="5"/>
      <c r="K4" s="5"/>
      <c r="L4" s="5"/>
      <c r="M4" s="5"/>
      <c r="N4" s="5"/>
      <c r="O4" s="5"/>
      <c r="P4" s="5"/>
    </row>
    <row r="5" spans="2:16" x14ac:dyDescent="0.35">
      <c r="B5" s="5" t="s">
        <v>45</v>
      </c>
      <c r="C5" s="5" t="s">
        <v>46</v>
      </c>
      <c r="D5" s="5">
        <v>5560790957</v>
      </c>
      <c r="E5" s="5" t="s">
        <v>47</v>
      </c>
      <c r="F5" s="5" t="s">
        <v>48</v>
      </c>
      <c r="G5" s="5" t="s">
        <v>49</v>
      </c>
      <c r="H5" s="5" t="s">
        <v>50</v>
      </c>
      <c r="I5" s="5" t="str">
        <f t="shared" ref="I5:O5" si="0">I3</f>
        <v>Telefon kundtjänst</v>
      </c>
      <c r="J5" s="5" t="str">
        <f t="shared" si="0"/>
        <v>Hemsida</v>
      </c>
      <c r="K5" s="5" t="s">
        <v>51</v>
      </c>
      <c r="L5" s="5" t="s">
        <v>52</v>
      </c>
      <c r="M5" s="6" t="s">
        <v>53</v>
      </c>
      <c r="N5" s="5" t="str">
        <f t="shared" si="0"/>
        <v>Befattning Kontaktperson</v>
      </c>
      <c r="O5" s="5" t="str">
        <f t="shared" si="0"/>
        <v>Fax</v>
      </c>
      <c r="P5" s="6" t="s">
        <v>54</v>
      </c>
    </row>
    <row r="6" spans="2:16" x14ac:dyDescent="0.35">
      <c r="B6" s="5" t="s">
        <v>55</v>
      </c>
      <c r="C6" s="5" t="s">
        <v>56</v>
      </c>
      <c r="D6" s="5">
        <v>5563405611</v>
      </c>
      <c r="E6" s="5" t="s">
        <v>57</v>
      </c>
      <c r="F6" s="5" t="s">
        <v>58</v>
      </c>
      <c r="G6" s="5" t="s">
        <v>59</v>
      </c>
      <c r="H6" s="5" t="s">
        <v>60</v>
      </c>
      <c r="I6" s="5" t="s">
        <v>61</v>
      </c>
      <c r="J6" s="5" t="s">
        <v>62</v>
      </c>
      <c r="K6" s="5" t="s">
        <v>63</v>
      </c>
      <c r="L6" s="5" t="s">
        <v>60</v>
      </c>
      <c r="M6" s="6" t="s">
        <v>64</v>
      </c>
      <c r="N6" s="5" t="s">
        <v>65</v>
      </c>
      <c r="O6" s="5" t="s">
        <v>66</v>
      </c>
      <c r="P6" s="6" t="s">
        <v>67</v>
      </c>
    </row>
    <row r="7" spans="2:16" x14ac:dyDescent="0.35">
      <c r="B7" s="5" t="s">
        <v>68</v>
      </c>
      <c r="C7" s="5" t="s">
        <v>69</v>
      </c>
      <c r="D7" s="5">
        <v>5564769049</v>
      </c>
      <c r="E7" s="5" t="s">
        <v>70</v>
      </c>
      <c r="F7" s="5" t="s">
        <v>71</v>
      </c>
      <c r="G7" s="5" t="s">
        <v>72</v>
      </c>
      <c r="H7" s="5" t="s">
        <v>73</v>
      </c>
      <c r="I7" s="5" t="s">
        <v>74</v>
      </c>
      <c r="J7" s="5" t="s">
        <v>75</v>
      </c>
      <c r="K7" s="5" t="s">
        <v>76</v>
      </c>
      <c r="L7" s="5" t="s">
        <v>77</v>
      </c>
      <c r="M7" s="6" t="s">
        <v>78</v>
      </c>
      <c r="N7" s="5" t="s">
        <v>79</v>
      </c>
      <c r="O7" s="5" t="s">
        <v>80</v>
      </c>
      <c r="P7" s="6" t="s">
        <v>81</v>
      </c>
    </row>
    <row r="8" spans="2:16" x14ac:dyDescent="0.35">
      <c r="B8" s="5" t="s">
        <v>82</v>
      </c>
      <c r="C8" s="5" t="s">
        <v>83</v>
      </c>
      <c r="D8" s="5">
        <v>5561120584</v>
      </c>
      <c r="E8" s="5" t="s">
        <v>84</v>
      </c>
      <c r="F8" s="5" t="s">
        <v>85</v>
      </c>
      <c r="G8" s="5" t="s">
        <v>86</v>
      </c>
      <c r="H8" s="5" t="s">
        <v>87</v>
      </c>
      <c r="I8" s="5" t="s">
        <v>88</v>
      </c>
      <c r="J8" s="5" t="s">
        <v>89</v>
      </c>
      <c r="K8" s="5" t="s">
        <v>90</v>
      </c>
      <c r="L8" s="5" t="s">
        <v>91</v>
      </c>
      <c r="M8" s="6" t="s">
        <v>92</v>
      </c>
      <c r="N8" s="5" t="s">
        <v>93</v>
      </c>
      <c r="O8" s="5" t="s">
        <v>94</v>
      </c>
      <c r="P8" s="6" t="s">
        <v>95</v>
      </c>
    </row>
    <row r="9" spans="2:16" x14ac:dyDescent="0.35">
      <c r="B9" s="5" t="s">
        <v>96</v>
      </c>
      <c r="C9" s="5" t="s">
        <v>97</v>
      </c>
      <c r="D9" s="5">
        <v>5561086082</v>
      </c>
      <c r="E9" s="5" t="s">
        <v>98</v>
      </c>
      <c r="F9" s="5" t="s">
        <v>99</v>
      </c>
      <c r="G9" s="5" t="s">
        <v>100</v>
      </c>
      <c r="H9" s="5" t="s">
        <v>101</v>
      </c>
      <c r="I9" s="5" t="s">
        <v>102</v>
      </c>
      <c r="J9" s="5" t="s">
        <v>103</v>
      </c>
      <c r="K9" s="5" t="s">
        <v>104</v>
      </c>
      <c r="L9" s="5" t="s">
        <v>105</v>
      </c>
      <c r="M9" s="6" t="s">
        <v>106</v>
      </c>
      <c r="N9" s="5" t="s">
        <v>107</v>
      </c>
      <c r="O9" s="5" t="s">
        <v>108</v>
      </c>
      <c r="P9" s="6" t="s">
        <v>109</v>
      </c>
    </row>
  </sheetData>
  <hyperlinks>
    <hyperlink ref="M5" r:id="rId1" xr:uid="{A25DB7E2-55CC-4EFF-AF44-04AB8CD79680}"/>
    <hyperlink ref="P5" r:id="rId2" xr:uid="{ADF1392B-C99E-403A-B455-CBA52268146F}"/>
    <hyperlink ref="M6" r:id="rId3" xr:uid="{F3D037DD-9174-4B10-B3DF-840364CCD489}"/>
    <hyperlink ref="P6" r:id="rId4" xr:uid="{7F757EAE-5101-4817-8BD0-D1901F9CFEA3}"/>
    <hyperlink ref="M7" r:id="rId5" xr:uid="{7D37567D-08BD-4EF0-902B-B8CF26750C62}"/>
    <hyperlink ref="P7" r:id="rId6" xr:uid="{BE170CC7-789B-4AB7-AA23-5A75AF323C0F}"/>
    <hyperlink ref="M8" r:id="rId7" xr:uid="{8532C7E2-A37D-4788-9B27-080A8BEA0CAD}"/>
    <hyperlink ref="P8" r:id="rId8" xr:uid="{533FFB38-9EA5-4544-9154-2231123C91DA}"/>
    <hyperlink ref="M9" r:id="rId9" xr:uid="{D6192DAD-ED41-4DE6-937C-6D9712F0F666}"/>
    <hyperlink ref="P9" r:id="rId10" xr:uid="{7F8EAA3F-9395-48EB-8898-E56925CF6C4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3</vt:i4>
      </vt:variant>
    </vt:vector>
  </HeadingPairs>
  <TitlesOfParts>
    <vt:vector size="5" baseType="lpstr">
      <vt:lpstr>Specifikation</vt:lpstr>
      <vt:lpstr>Blad3</vt:lpstr>
      <vt:lpstr>Input</vt:lpstr>
      <vt:lpstr>LarmStatus</vt:lpstr>
      <vt:lpstr>Specifikation!Utskriftsområde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Klas Ericsson</dc:creator>
  <cp:lastModifiedBy>Klas Ericsson</cp:lastModifiedBy>
  <dcterms:created xsi:type="dcterms:W3CDTF">2021-03-10T16:31:04Z</dcterms:created>
  <dcterms:modified xsi:type="dcterms:W3CDTF">2021-11-15T09:43:16Z</dcterms:modified>
</cp:coreProperties>
</file>