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U:\Kaffe-och vattenautomater 2017\3 Förvaltning\18 Prisjusteringar sortimentändringar\HGM\2022-05-16 rättning urnbryggare\"/>
    </mc:Choice>
  </mc:AlternateContent>
  <xr:revisionPtr revIDLastSave="0" documentId="8_{C907430C-2CFF-48A4-9113-967EA60D7CB2}" xr6:coauthVersionLast="47" xr6:coauthVersionMax="47" xr10:uidLastSave="{00000000-0000-0000-0000-000000000000}"/>
  <bookViews>
    <workbookView xWindow="975" yWindow="1035" windowWidth="20325" windowHeight="13380" tabRatio="599" firstSheet="1" activeTab="1" xr2:uid="{00000000-000D-0000-FFFF-FFFF00000000}"/>
  </bookViews>
  <sheets>
    <sheet name="Utvärderingspris" sheetId="1" state="hidden" r:id="rId1"/>
    <sheet name="Automater" sheetId="2" r:id="rId2"/>
    <sheet name="Service" sheetId="3" r:id="rId3"/>
    <sheet name="Varor" sheetId="4" r:id="rId4"/>
    <sheet name="Övrigt sortiment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<sst xmlns="http://schemas.openxmlformats.org/spreadsheetml/2006/main" count="918" uniqueCount="393">
  <si>
    <t>Utvärderingspris</t>
  </si>
  <si>
    <t>Offererade priser utvärderas inte.</t>
  </si>
  <si>
    <t>Om fler Automater ska offereras infogas ny rad under aktuell storlek (liten, mellan, stor).</t>
  </si>
  <si>
    <t>Hela bönor</t>
  </si>
  <si>
    <t>Malda bönor</t>
  </si>
  <si>
    <t>Instant kaffe</t>
  </si>
  <si>
    <t>Modell</t>
  </si>
  <si>
    <t>Position i varukorg</t>
  </si>
  <si>
    <t>Liten modell 80-160 koppar</t>
  </si>
  <si>
    <t>Benämning</t>
  </si>
  <si>
    <t>Enhet (kvantitet)</t>
  </si>
  <si>
    <t>Hygienisk service</t>
  </si>
  <si>
    <t>Pris per månad</t>
  </si>
  <si>
    <t>Fullservice</t>
  </si>
  <si>
    <t>Vara</t>
  </si>
  <si>
    <t>Information</t>
  </si>
  <si>
    <t>Detaljerad information</t>
  </si>
  <si>
    <t>Certifiering/övrig info</t>
  </si>
  <si>
    <t>Artikelbenämning</t>
  </si>
  <si>
    <t>Förpackningsstorlek</t>
  </si>
  <si>
    <t>Kommentar</t>
  </si>
  <si>
    <t>Kg</t>
  </si>
  <si>
    <t>Kaffe</t>
  </si>
  <si>
    <t>Mörkrost</t>
  </si>
  <si>
    <t>Mellanrost</t>
  </si>
  <si>
    <t>Espresso</t>
  </si>
  <si>
    <t>Instant</t>
  </si>
  <si>
    <t>Te</t>
  </si>
  <si>
    <t>Klassisk smak</t>
  </si>
  <si>
    <t>Svart</t>
  </si>
  <si>
    <t>Smaksatt</t>
  </si>
  <si>
    <t>Rött</t>
  </si>
  <si>
    <t>Grönt</t>
  </si>
  <si>
    <t>Ört</t>
  </si>
  <si>
    <t>Choklad</t>
  </si>
  <si>
    <t>Styck</t>
  </si>
  <si>
    <t>Mjölkdryck</t>
  </si>
  <si>
    <t>Ekologisk</t>
  </si>
  <si>
    <t>Tetra</t>
  </si>
  <si>
    <t>Laktosfri</t>
  </si>
  <si>
    <t>Mjölkpulver</t>
  </si>
  <si>
    <t>Socker</t>
  </si>
  <si>
    <t>Strösocker</t>
  </si>
  <si>
    <t>Portionsförpackat</t>
  </si>
  <si>
    <t>Strö/bit</t>
  </si>
  <si>
    <t>Honung</t>
  </si>
  <si>
    <t>Flytande</t>
  </si>
  <si>
    <t>g</t>
  </si>
  <si>
    <t>Sötningsmedel</t>
  </si>
  <si>
    <t>Förpackning</t>
  </si>
  <si>
    <t>Pappmugg</t>
  </si>
  <si>
    <t>ca 20-30 cl</t>
  </si>
  <si>
    <t>ca 10 cl</t>
  </si>
  <si>
    <t>Rörpinne/sked</t>
  </si>
  <si>
    <t>Ska passa offererad mugg 20-30 cl</t>
  </si>
  <si>
    <t>Om fler Varor ska offereras infogas ny rad.</t>
  </si>
  <si>
    <t>Kommentar (enhet)</t>
  </si>
  <si>
    <t>Klassificering av artikel (UNSPSC-kod)</t>
  </si>
  <si>
    <t>Moms i % (skattesats)</t>
  </si>
  <si>
    <t>Bildlänk (url)</t>
  </si>
  <si>
    <t>Information gällande e-handel</t>
  </si>
  <si>
    <t>Service</t>
  </si>
  <si>
    <t>Takpris</t>
  </si>
  <si>
    <t>Takpris Köp</t>
  </si>
  <si>
    <t>Takpris Hyra per mån</t>
  </si>
  <si>
    <t>Stor modell &gt; 300 koppar</t>
  </si>
  <si>
    <t>Mellan modell 161-300 koppar</t>
  </si>
  <si>
    <t>EU-ekologisk &amp; Rainforest Alliance</t>
  </si>
  <si>
    <t xml:space="preserve">Zoégas Eco Coffee </t>
  </si>
  <si>
    <t>750 gram</t>
  </si>
  <si>
    <t>Löfbergs Exclusive</t>
  </si>
  <si>
    <t>1000 gram</t>
  </si>
  <si>
    <t>Ekologiskt &amp; Rättvisemärkt</t>
  </si>
  <si>
    <t>Arvid Nordquist Higland Nature</t>
  </si>
  <si>
    <t>Löfbergs Medium</t>
  </si>
  <si>
    <t>Arvid Nordquist Highland Nature</t>
  </si>
  <si>
    <t>EU-ekologiskt / UTZ</t>
  </si>
  <si>
    <t>BKI Mountain UTZ Organic 1000 g</t>
  </si>
  <si>
    <t>EU-ekologisk &amp; Rättvisemärkt</t>
  </si>
  <si>
    <t>Löfbergs Sabroso</t>
  </si>
  <si>
    <t>500 gram</t>
  </si>
  <si>
    <t xml:space="preserve">Zoégas Espresso Certo </t>
  </si>
  <si>
    <t>Bergstrands 8.2 FTO Krav</t>
  </si>
  <si>
    <t>450 gram</t>
  </si>
  <si>
    <t>Bergstrands FTO mörkrost</t>
  </si>
  <si>
    <t xml:space="preserve">BKI Mellanrost Ekologisk Rainforest </t>
  </si>
  <si>
    <t>1000 hram</t>
  </si>
  <si>
    <t>Bergstrands FTO mellanrost</t>
  </si>
  <si>
    <t>Arvid Nordquist Instant Coffee Certified</t>
  </si>
  <si>
    <t>250 gram</t>
  </si>
  <si>
    <t>BKI Instant Ekologisk Fairtrade</t>
  </si>
  <si>
    <t>Löfbergs Instant Aria Esp KRAV 250g</t>
  </si>
  <si>
    <t>Green Bird Tea Earl Grey Eko Fairtrade KRAV</t>
  </si>
  <si>
    <t>20 påsar</t>
  </si>
  <si>
    <t>Green Bird Tea English Breakfast Eko Fairtrade</t>
  </si>
  <si>
    <t>Green Bird Tea Svartvinbär Eko Fairtrade KRAV</t>
  </si>
  <si>
    <t>Grenn Bird Tea Lakrits Eko Fairtrade KRAV</t>
  </si>
  <si>
    <t>Green Bird Tea Skogsbär Eko Fairtrade KRAV</t>
  </si>
  <si>
    <t>Green Bird Tea Jordgubb Eko Fairtrade KRAV</t>
  </si>
  <si>
    <t xml:space="preserve">Kung Markatta Rooibos te KRAV FT </t>
  </si>
  <si>
    <t>Green Bird Tea Grönt Te Citron Eko Fairtrade</t>
  </si>
  <si>
    <t>Green Bird Tea Grönt Te Eko Fairtrade KRAV</t>
  </si>
  <si>
    <t>Hampstead Rosehip Hibiscus 20p</t>
  </si>
  <si>
    <t>Green Bird Tea Masala Eko Fairtrade KRAV</t>
  </si>
  <si>
    <t xml:space="preserve">Green Bird Tea Ingefära Apelsin Eko Fairtrade </t>
  </si>
  <si>
    <t>Green Bird Tea Vanilj Eko Fairtrade KRAV</t>
  </si>
  <si>
    <t>Hampstead Darjeeling 20p</t>
  </si>
  <si>
    <t>Hampstead Clean Green tea 20p</t>
  </si>
  <si>
    <t>Caprimo Choco Green </t>
  </si>
  <si>
    <t>Nestle Cacao Mix</t>
  </si>
  <si>
    <t xml:space="preserve">Ekologisk  </t>
  </si>
  <si>
    <t>Kaffemjölk Lindahls EKO 16ml x 100st</t>
  </si>
  <si>
    <t>100 st</t>
  </si>
  <si>
    <t>Kaffemjölk Arla Laktosfri 1,5% 2cl x100st</t>
  </si>
  <si>
    <t xml:space="preserve">Caprimo Le Royal Skimmed mjölk </t>
  </si>
  <si>
    <t xml:space="preserve">Strösocker ekologiskt KRAV </t>
  </si>
  <si>
    <t>Rättvisemärkt</t>
  </si>
  <si>
    <t>Råsocker DC-2 port 160st</t>
  </si>
  <si>
    <t>160 st</t>
  </si>
  <si>
    <t>Jakobsens Honung akacia flytande EKO</t>
  </si>
  <si>
    <t>360 gram</t>
  </si>
  <si>
    <t>Suketter 2x500 st Portion</t>
  </si>
  <si>
    <t>500 st</t>
  </si>
  <si>
    <t xml:space="preserve">Pappersbägare SP9S VIT 250ml </t>
  </si>
  <si>
    <t>2000 st</t>
  </si>
  <si>
    <t>Pappersbägare Espresso SP4 100ml Brun</t>
  </si>
  <si>
    <t>1500 st</t>
  </si>
  <si>
    <t>Rörpaddel i trä 1000 st</t>
  </si>
  <si>
    <t>1000 st</t>
  </si>
  <si>
    <t>Underskåp Esprecious</t>
  </si>
  <si>
    <t>Komplett inkl. sumpgenomföring</t>
  </si>
  <si>
    <t>Svartlackad plåt / 500075</t>
  </si>
  <si>
    <t>För Esprecious</t>
  </si>
  <si>
    <t>1 st</t>
  </si>
  <si>
    <t>Underskåp 310</t>
  </si>
  <si>
    <t>För FreshMore 310 /FreshOne/FreshOneGround/FreshGround 310</t>
  </si>
  <si>
    <t>Underskåp XL</t>
  </si>
  <si>
    <t>Svartlackad plåt / 500076</t>
  </si>
  <si>
    <t>För FreshMore XL/FreshGround XL/HGM Touch</t>
  </si>
  <si>
    <t>Svartlackad plåt / 504769</t>
  </si>
  <si>
    <t>För Wittenborg 9100</t>
  </si>
  <si>
    <t>Underskåp 95</t>
  </si>
  <si>
    <t>Svartlackad plåt / 504793</t>
  </si>
  <si>
    <t>För Wittenborg 95</t>
  </si>
  <si>
    <t>kg</t>
  </si>
  <si>
    <t>Kaffe hela bönor</t>
  </si>
  <si>
    <t>Mörkrostat bryggkaffe hela bönor</t>
  </si>
  <si>
    <t>Ekologiskt/Rättvisemärkt</t>
  </si>
  <si>
    <t>Bergstrands Meru KRAV/Fairtrade</t>
  </si>
  <si>
    <t>Zoégas Cultivo</t>
  </si>
  <si>
    <t xml:space="preserve">Pris per kg </t>
  </si>
  <si>
    <t>Arvid Nordquist Ethic Harvest</t>
  </si>
  <si>
    <t>Löfbergs Dark</t>
  </si>
  <si>
    <t>Löfbergs Exklusive</t>
  </si>
  <si>
    <t>Ekologiskt/UTZ</t>
  </si>
  <si>
    <t>Arvid Nordquist Green Forest</t>
  </si>
  <si>
    <t>Kaffe malet</t>
  </si>
  <si>
    <t>Mörkrostat bryggkaffe automatmalet</t>
  </si>
  <si>
    <t>Ekologiskt/Rainforest Alliance</t>
  </si>
  <si>
    <t>Espresso hela bönor</t>
  </si>
  <si>
    <t>Arvid Nordquist Sincero Espresso</t>
  </si>
  <si>
    <t>Kaffe instant</t>
  </si>
  <si>
    <t>Kaffe instant mellanrost</t>
  </si>
  <si>
    <t>Nescafé Partners Blend</t>
  </si>
  <si>
    <t>Löfbergs Melodi</t>
  </si>
  <si>
    <t>ask</t>
  </si>
  <si>
    <t>Svart te</t>
  </si>
  <si>
    <t xml:space="preserve">Hampstead Earl Grey </t>
  </si>
  <si>
    <t>Hampstead English Breakfast</t>
  </si>
  <si>
    <t>Hampstead Strong English Breakfast</t>
  </si>
  <si>
    <t>Örtte</t>
  </si>
  <si>
    <t>Hampstead Peppermint &amp; Spearmint</t>
  </si>
  <si>
    <t>förp</t>
  </si>
  <si>
    <t>Rörsocker sticks</t>
  </si>
  <si>
    <t xml:space="preserve">Sockersticks Rörsocker </t>
  </si>
  <si>
    <t>225stx4g</t>
  </si>
  <si>
    <t>Pris per förp.</t>
  </si>
  <si>
    <t>100 % skummjölkspulver</t>
  </si>
  <si>
    <t>Nestlé Skimmed Milk All Dairy</t>
  </si>
  <si>
    <t>Nestlé Gloria Bio skummjölkspulver</t>
  </si>
  <si>
    <t>kf</t>
  </si>
  <si>
    <t>Caprimo Organic Skimmed mjölk</t>
  </si>
  <si>
    <t>krt</t>
  </si>
  <si>
    <t>Pappersbägare</t>
  </si>
  <si>
    <t>Pappersbägare 120 ml Eko</t>
  </si>
  <si>
    <t>Pappersbägare EKO 120 ml</t>
  </si>
  <si>
    <t>Pris / 1000 st</t>
  </si>
  <si>
    <t>Pappersbägare 240 ml Eko</t>
  </si>
  <si>
    <t xml:space="preserve">Pappersbägare EKO 240ml </t>
  </si>
  <si>
    <t>800 st</t>
  </si>
  <si>
    <t>Pris / 800 st</t>
  </si>
  <si>
    <t>Pris/kg</t>
  </si>
  <si>
    <t>Pris per 100 styck</t>
  </si>
  <si>
    <t>Pris per 50 gr</t>
  </si>
  <si>
    <t>Pris per 1 000 styck</t>
  </si>
  <si>
    <t>https://www.hgmdryckservice.se/kundshop/kaffe/hela-boenor/kaffe-hela-boenor-brygg/zo%C3%A9gas-930-eco-coffee-hb/</t>
  </si>
  <si>
    <t>https://www.hgmdryckservice.se/kundshop/kaffe/hela-boenor/kaffe-hela-boenor-brygg/classic-highland-nature-hb-6kg/</t>
  </si>
  <si>
    <t>https://www.hgmdryckservice.se/kundshop/kaffe/kaffe-frystorkat/paasar-250g-500g/bki-instant-kaffe-ekofair-trade-moerk-250g/</t>
  </si>
  <si>
    <t>https://www.hgmdryckservice.se/kundshop/kaffe/kaffe-frystorkat/paasar-250g-500g/loefbergs-aria/</t>
  </si>
  <si>
    <t>https://www.hgmdryckservice.se/kundshop/te/te-i-paase/te-hampstead-rosehip-hibiscus-20p/</t>
  </si>
  <si>
    <t>https://www.hgmdryckservice.se/kundshop/te/te-i-paase/te-hampstead-darjeeling-tea-20p/</t>
  </si>
  <si>
    <t>https://www.hgmdryckservice.se/kundshop/te/te-i-paase/hampstead-clean-green-tea/</t>
  </si>
  <si>
    <t>https://www.hgmdryckservice.se/kundshop/vendingprodukter/chokladdrycker/nesquik-lact%C3%A9-pouch-1000g/</t>
  </si>
  <si>
    <t>https://www.hgmdryckservice.se/kundshop/i-kylskaapet/mjoelk/kaffemjoelk-eko-16ml-x-100st/</t>
  </si>
  <si>
    <t>https://www.hgmdryckservice.se/kundshop/i-kylskaapet/mjoelk/kaffemjoelk-laktosfri-2clx100st/</t>
  </si>
  <si>
    <t>https://www.hgmdryckservice.se/kundshop/vendingprodukter/whitener-topping-granulerad-mjoelk/caprimo-lr-skimmed-mjoelk-500g/</t>
  </si>
  <si>
    <t>https://www.hgmdryckservice.se/kundshop/vendingprodukter/soppor-te-och-socker/stroesocker-ekologiskt-1000g/</t>
  </si>
  <si>
    <t>https://www.hgmdryckservice.se/kundshop/skafferi/socker-och-soetningsmedel/socker-portionsfoerp/rssocker-dc-2-port-160st/</t>
  </si>
  <si>
    <t>https://www.hgmdryckservice.se/kundshop/plast-och-pappersartiklar/oevrigt/roerpaddel-i-trs-1000-st/</t>
  </si>
  <si>
    <t>https://www.hgmdryckservice.se/kundshop/kaffe/hela-boenor/kaffe-hela-boenor-brygg/kaffe-zo%C3%A9gas-978-cultivo-hb/</t>
  </si>
  <si>
    <t>https://www.hgmdryckservice.se/kundshop/kaffe/hela-boenor/kaffe-hela-boenor-brygg/classic-ethic-harvest-hb-6kg/</t>
  </si>
  <si>
    <t>https://www.hgmdryckservice.se/kundshop/kaffe/hela-boenor/kaffe-hela-boenor-brygg/loefbergs-exclusive-org-6x1000g/</t>
  </si>
  <si>
    <t>https://www.hgmdryckservice.se/kundshop/kaffe/malet-kaffe/automatmalet-kaffe/zoegas-130-cultivo/</t>
  </si>
  <si>
    <t>https://www.hgmdryckservice.se/kundshop/kaffe/malet-kaffe/automatmalet-kaffe/loefbergs-moerk-eko-aut-6x1000g/</t>
  </si>
  <si>
    <t>https://www.hgmdryckservice.se/kundshop/kaffe/malet-kaffe/automatmalet-kaffe/loefbergs-exklusive-ekologiskt-fairtrade/</t>
  </si>
  <si>
    <t>https://www.hgmdryckservice.se/kundshop/kaffe/hela-boenor/kaffe-espresso-hela-boenor/classic-giusto-espresso-hb-1kg/</t>
  </si>
  <si>
    <t>https://www.hgmdryckservice.se/kundshop/kaffe/kaffe-frystorkat/paasar-250g-500g/nescaf%C3%A9-partners-blend-250g/</t>
  </si>
  <si>
    <t>https://www.hgmdryckservice.se/kundshop/kaffe/kaffe-frystorkat/paasar-250g-500g/loefbergs-instant-fairtrade/</t>
  </si>
  <si>
    <t>https://www.hgmdryckservice.se/kundshop/te/te-i-paase/te-hampstead-earl-grey-tea-20p/</t>
  </si>
  <si>
    <t>https://www.hgmdryckservice.se/kundshop/te/te-i-paase/te-hampstead-eng-breakfast-20p/</t>
  </si>
  <si>
    <t>https://www.hgmdryckservice.se/kundshop/te/te-i-paase/hampstead-strong-english-breakfast/</t>
  </si>
  <si>
    <t>https://www.hgmdryckservice.se/kundshop/te/te-i-paase/te-hampstead-peppermint-spearmint-20p/</t>
  </si>
  <si>
    <t>https://www.hgmdryckservice.se/kundshop/vendingprodukter/whitener-topping-granulerad-mjoelk/nestl%C3%A9-skimmed-milk-all-dairy-500g/</t>
  </si>
  <si>
    <t>https://www.hgmdryckservice.se/kundshop/vendingprodukter/whitener-topping-granulerad-mjoelk/nestl%C3%A9-granul-mjoelk-bio-500g/</t>
  </si>
  <si>
    <t>https://www.hgmdryckservice.se/kundshop/vendingprodukter/whitener-topping-granulerad-mjoelk/caprimo-org-skimmed-mjoelk/</t>
  </si>
  <si>
    <t>https://www.hgmdryckservice.se/kundshop/plast-och-pappersartiklar/baegare-och-kaffekoppar/bsgare-eco-12cl-1000st/</t>
  </si>
  <si>
    <t>https://www.hgmdryckservice.se/kundshop/plast-och-pappersartiklar/baegare-och-kaffekoppar/bsgare-eco-24cl-1000st/</t>
  </si>
  <si>
    <t>https://www.hgmdryckservice.se/kundshop/kaffeautomater/helautomatiska-espressomaskiner/espressomaskin-esprecious-med-1-kvarn/</t>
  </si>
  <si>
    <t>https://www.hgmdryckservice.se/kundshop/kaffeautomater/helautomatiska-espressomaskiner/espressomaskin-esprecious-2-kvarn/</t>
  </si>
  <si>
    <t>https://www.hgmdryckservice.se/kundshop/kaffeautomater/kaffeautomater-hela-boenor/kaffeautomat-freshone-ground-kaffeautomat/</t>
  </si>
  <si>
    <t>https://www.hgmdryckservice.se/kundshop/kaffeautomater/kaffeautomater-malet-kaffe/kaffeautomat-freshone/</t>
  </si>
  <si>
    <t>https://www.hgmdryckservice.se/kundshop/kaffeautomater/kaffeautomater-malet-kaffe/kaffeautomat-freshmore-310/</t>
  </si>
  <si>
    <t>https://www.hgmdryckservice.se/kundshop/kaffeautomater/kaffeautomater-malet-kaffe/kaffeautomat-freshmore-xl-touch/</t>
  </si>
  <si>
    <t>https://www.hgmdryckservice.se/kundshop/kaffeautomater/kaffeautomater-hela-boenor/kaffeautomat-freshground-310/</t>
  </si>
  <si>
    <t>https://www.hgmdryckservice.se/kundshop/kaffeautomater/instantmaskiner/kaffeautomat-bonamat-bolero-xl-423/</t>
  </si>
  <si>
    <t>https://www.hgmdryckservice.se/kundshop/kaffeautomater/kaffeautomater-hela-boenor/kaffeautomat-freshground-xl-510/</t>
  </si>
  <si>
    <t>https://www.hgmdryckservice.se/kundshop/kaffeautomater/instantmaskiner/kaffeautomat-bonamat-nya-boleroturbo-s230v/</t>
  </si>
  <si>
    <t>https://www.hgmdryckservice.se/kundshop/kaffeautomater/kaffeautomater-hela-boenor/kaffeautomat-freshground-xl-510-touch/</t>
  </si>
  <si>
    <t>https://www.hgmdryckservice.se/kundshop/kaffe/hela-boenor/kaffe-hela-boenor-brygg/loefbergs-exclusive-rakrav-hb-6kg/</t>
  </si>
  <si>
    <t>https://www.hgmdryckservice.se/kundshop/kaffe/hela-boenor/kaffe-hela-boenor-brygg/loefbergs-medium-dash-of-dark-ra-hb-6kg/</t>
  </si>
  <si>
    <t>https://www.hgmdryckservice.se/kundshop/kaffe/hela-boenor/kaffe-espresso-hela-boenor/loefbergs-sabroso-espresso-ft-eko-4-kg/</t>
  </si>
  <si>
    <t>https://www.hgmdryckservice.se/kundshop/kaffe/hela-boenor/kaffe-espresso-hela-boenor/zo%C3%A9gas-937-espresso-certo-8-x500g/</t>
  </si>
  <si>
    <t>https://www.hgmdryckservice.se/kundshop/kaffe/hela-boenor/kaffe-espresso-hela-boenor/bergstrands-espresso-8-2-hb-4-x1000g/</t>
  </si>
  <si>
    <t>https://www.hgmdryckservice.se/kundshop/skafferi/socker-och-soetningsmedel/soetningsmedel-honung-etc/suketter-2x500-st-portion/</t>
  </si>
  <si>
    <t>https://www.hgmdryckservice.se/kundshop/kaffe/hela-boenor/kaffe-hela-boenor-brygg/classic-green-forest-6x1000g-hb-utz/</t>
  </si>
  <si>
    <t>https://www.hgmdryckservice.se/kundshop/kaffe/malet-kaffe/automatmalet-kaffe/loefbergs-moerk-ekoft-6x1000g/</t>
  </si>
  <si>
    <t>https://www.hgmdryckservice.se/kundshop/te/te-i-paase/te-kung-markatta-rooibos-ft-krav-20-paasa/</t>
  </si>
  <si>
    <t>https://www.hgmdryckservice.se/kundshop/kaffe/kaffe-frystorkat/classic-instant-coffee-eko-ft-krav/</t>
  </si>
  <si>
    <t>https://www.hgmdryckservice.se/kundshop/kaffe/hela-boenor/kaffe-hela-boenor-brygg/bergstrands-kaffe-meru-fto-krav-hb/</t>
  </si>
  <si>
    <t>https://www.hgmdryckservice.se/kundshop/skafferi/socker-och-soetningsmedel/soetningsmedel-honung-etc/akaciahonung-flytande-ekologisk-360g/</t>
  </si>
  <si>
    <t>https://www.hgmdryckservice.se/kundshop/kaffe/hela-boenor/kaffe-hela-boenor-brygg/bki-kaffe-mountain-utz-eko-6kg-hb/</t>
  </si>
  <si>
    <t>https://www.hgmdryckservice.se/kundshop/kaffe/malet-kaffe/automatmalet-kaffe/classic-highland-nature-mellanrost-eco-ft-6kg/</t>
  </si>
  <si>
    <t>https://www.hgmdryckservice.se/kundshop/kaffeautomater/underskaap-kaffeautomater/underskaap-wittenborg-95/</t>
  </si>
  <si>
    <t>https://www.hgmdryckservice.se/kundshop/kaffeautomater/underskaap-kaffeautomater/underskaap-wittenborg-9100/</t>
  </si>
  <si>
    <t>https://www.hgmdryckservice.se/kundshop/kaffeautomater/underskaap-kaffeautomater/underskaap-fmfg-xl-svart-plaat/</t>
  </si>
  <si>
    <t>https://www.hgmdryckservice.se/kundshop/kaffeautomater/underskaap-kaffeautomater/underskaap-freshmorefreshground/</t>
  </si>
  <si>
    <t>https://www.hgmdryckservice.se/kundshop/kaffeautomater/underskaap-kaffeautomater/underskaap-esprecious/</t>
  </si>
  <si>
    <t>https://www.hgmdryckservice.se/kundshop/kaffeautomater/kaffeautomater-malet-kaffe/kaffeautomat-wittenborg-9100/</t>
  </si>
  <si>
    <t>https://www.hgmdryckservice.se/kundshop/kaffeautomater/kaffeautomater-hela-boenor/kaffeautomat-wittenborg-9100/</t>
  </si>
  <si>
    <t>https://www.hgmdryckservice.se/kundshop/kaffeautomater/instantmaskiner/kaffeautomat-wittenborg-9100/</t>
  </si>
  <si>
    <t>https://www.hgmdryckservice.se/kundshop/kaffeautomater/kaffeautomater-malet-kaffe/kaffeautomat-wittenborg-95/</t>
  </si>
  <si>
    <t>https://www.hgmdryckservice.se/kundshop/kaffeautomater/kaffeautomater-hela-boenor/kaffeautomat-freshground-xl-310-touch/</t>
  </si>
  <si>
    <t>https://www.hgmdryckservice.se/kundshop/kaffeautomater/kaffeautomater-hela-boenor/kaffeautomat-freshground-xl-233-touch-2-kvarnar/</t>
  </si>
  <si>
    <t>https://www.hgmdryckservice.se/kundshop/kaffeautomater/helautomatiska-espressomaskiner/espressomaskin-sego/</t>
  </si>
  <si>
    <t>https://www.hgmdryckservice.se/kundshop/plast-och-pappersartiklar/baegare-och-kaffekoppar/baegare-hotcup-sp9s-25cl-vit-1500st/</t>
  </si>
  <si>
    <t>https://www.hgmdryckservice.se/kundshop/plast-och-pappersartiklar/baegare-och-kaffekoppar/baegare-espresso-sp4-10cl-brun-2000st/</t>
  </si>
  <si>
    <t>https://www.hgmdryckservice.se/kundshop/kaffe/malet-kaffe/automatmalet-kaffe/zo%C3%A9gas-995-eco-coffee/</t>
  </si>
  <si>
    <t>https://www.hgmdryckservice.se/kundshop/kaffe/malet-kaffe/automatmalet-kaffe/bergstrands-kaffe-fto-krav-moerkrost-6kg/</t>
  </si>
  <si>
    <t>https://www.hgmdryckservice.se/kundshop/kaffe/malet-kaffe/automatmalet-kaffe/bergstrands-kaffe-fto-krav-mellanrost-6kg/</t>
  </si>
  <si>
    <t>https://www.hgmdryckservice.se/kundshop/te/te-i-paase/gbt-earl-grey-eko-fairtrade-krav-20-tepaasar/</t>
  </si>
  <si>
    <t>https://www.hgmdryckservice.se/kundshop/te/te-i-paase/gbt-english-breakfast-eko-fairtrade-krav-20-tepaasa/</t>
  </si>
  <si>
    <t>https://www.hgmdryckservice.se/kundshop/te/te-i-paase/gbt-svart-vinbaer-eko-fairtrade-krav-20-tepaasar/</t>
  </si>
  <si>
    <t>https://www.hgmdryckservice.se/kundshop/te/te-i-paase/gbt-lakrits-eko-fairtrade-krav-20-tepaasar/</t>
  </si>
  <si>
    <t>https://www.hgmdryckservice.se/kundshop/te/te-i-paase/gbt-skogsbaer-eko-fairtrade-krav-20-tepaasa/</t>
  </si>
  <si>
    <t>https://www.hgmdryckservice.se/kundshop/te/te-i-paase/gbt-jordgubb-eko-fairtrade-krav-20-tepaasa/</t>
  </si>
  <si>
    <t>https://www.hgmdryckservice.se/kundshop/te/te-i-paase/gbt-groent-te-citron-eko-fairtrade-krav-20-tepaasar/</t>
  </si>
  <si>
    <t>https://www.hgmdryckservice.se/kundshop/te/te-i-paase/gbt-groent-te-eko-fairtrade-krav-20-tepaasa/</t>
  </si>
  <si>
    <t>https://www.hgmdryckservice.se/kundshop/te/te-i-paase/gbt-masala-eko-fairtrade-krav-20-tepaasar/</t>
  </si>
  <si>
    <t>https://www.hgmdryckservice.se/kundshop/te/te-i-paase/gbt-ingefaera-apelsin-eko-fairtrade-krav-20-tepaasar/</t>
  </si>
  <si>
    <t>https://www.hgmdryckservice.se/kundshop/te/te-i-paase/gbt-vanilj-eko-fairtrade-krav-20-tepaasar/</t>
  </si>
  <si>
    <t>https://www.hgmdryckservice.se/kundshop/kaffe/malet-kaffe/automatmalet-kaffe/bki-kaffe-eko-ra-6kg-aut/</t>
  </si>
  <si>
    <t>https://www.hgmdryckservice.se/kundshop/vendingprodukter/chokladdrycker/caprimo-choco-green-1000g/</t>
  </si>
  <si>
    <t>https://www.hgmdryckservice.se/kundshop/kaffe/hela-boenor/kaffe-hela-boenor-brygg/loefbergs-dark-fteko-hb-6kg/</t>
  </si>
  <si>
    <t>https://www.hgmdryckservice.se/kundshop/kaffe/malet-kaffe/automatmalet-kaffe/classic-ethic-harvest-eco/</t>
  </si>
  <si>
    <t>https://www.hgmdryckservice.se/kundshop/skafferi/socker-och-soetningsmedel/socker-portionsfoerp/sockersticks-raasocker-225stx4g/</t>
  </si>
  <si>
    <t>https://www.hgmdryckservice.se/kundshop/kaffeautomater/helautomatiska-espressomaskiner/espressomaskin-dejong-nio-202/</t>
  </si>
  <si>
    <t>https://www.hgmdryckservice.se/kundshop/kaffeautomater/kaffeautomater-hela-boenor/kaffeautomat-dejong-virtu-9224/</t>
  </si>
  <si>
    <t>https://www.hgmdryckservice.se/kundshop/kaffeautomater/helautomatiska-espressomaskiner/espressomaskin-hgz-scs-compact/</t>
  </si>
  <si>
    <t>https://www.hgmdryckservice.se/kundshop/kaffeautomater/helautomatiska-espressomaskiner/espressomaskin-melitta-xt6-2-kvarnar-inkl-kylskaap/</t>
  </si>
  <si>
    <t>https://www.hgmdryckservice.se/kundshop/kaffeautomater/kaffeautomater-hela-boenor/kaffeautomat-dejong-virtu-8224/</t>
  </si>
  <si>
    <t>https://www.hgmdryckservice.se/kundshop/kaffebryggare/urnbryggare/bonamat-b5-lr-kaffebryggare/</t>
  </si>
  <si>
    <t>https://www.hgmdryckservice.se/kundshop/kaffebryggare/urnbryggare/bonamat-b5-kaffebryggare/</t>
  </si>
  <si>
    <t>Underskåp Virtu 80</t>
  </si>
  <si>
    <t>Grå plåt</t>
  </si>
  <si>
    <t>Underskåp Dejong 80</t>
  </si>
  <si>
    <t>Underskåp Virtu 90</t>
  </si>
  <si>
    <t>För dejong Virtu 90</t>
  </si>
  <si>
    <t>För Dejong Virtu 80</t>
  </si>
  <si>
    <t>Underskåp Dejong 90</t>
  </si>
  <si>
    <t>https://www.hgmdryckservice.se/kundshop/kaffeautomater/underskaap-kaffeautomater/underskaap-dejong-80/</t>
  </si>
  <si>
    <t>https://www.hgmdryckservice.se/kundshop/kaffeautomater/underskaap-kaffeautomater/underskaap-dejong-90-serie/</t>
  </si>
  <si>
    <t>Bonamat Sego (530019P)</t>
  </si>
  <si>
    <t>Esprecious 12 (506714P)</t>
  </si>
  <si>
    <t>Esprecious 22 (506715P)</t>
  </si>
  <si>
    <t>FreshOne (500055)</t>
  </si>
  <si>
    <t>FreshOneGround (506716P)</t>
  </si>
  <si>
    <t>FreshMore 310 (500068)</t>
  </si>
  <si>
    <t>FreshMore 510 XL Touch (530029P)</t>
  </si>
  <si>
    <t>FreshGround 310 (500116)</t>
  </si>
  <si>
    <t>FreshGround 310 Touch (506785P)</t>
  </si>
  <si>
    <t>Bolero XL (504773P</t>
  </si>
  <si>
    <t>Dejong Virtu 8224 (900132P)</t>
  </si>
  <si>
    <t>Unrbyggare B5 enkel (503710P)</t>
  </si>
  <si>
    <t>Urnbyggare B5 dubbel (502737P)</t>
  </si>
  <si>
    <t>Wittenborg 95 R &amp; G (504787P)</t>
  </si>
  <si>
    <t>Wittenborg 95 R &amp; G + 1 IN (504787P)</t>
  </si>
  <si>
    <t>FreshGround XL HGM svart (500115)</t>
  </si>
  <si>
    <t>Esprecious 12 inkl. förhöjningskit (506714P)</t>
  </si>
  <si>
    <t>Esprecious 22 inkl. förhöjningskit (506715P)</t>
  </si>
  <si>
    <t>Bolero XL Turbo (506710P)</t>
  </si>
  <si>
    <t>FreshGround XL HGM Touch (506751P)</t>
  </si>
  <si>
    <t>Dejong Virtu 9224 (900183P )</t>
  </si>
  <si>
    <t>Dejong Nio 20.2 (900159P)</t>
  </si>
  <si>
    <t>SCS Compact MCTI 2 kvarnar inkl. kylskåp (506771P)</t>
  </si>
  <si>
    <t>FreshGround XL 233 2 kvarnar (503018P)</t>
  </si>
  <si>
    <t>Wittenborg 9100 R&amp;G (530021P)</t>
  </si>
  <si>
    <t>Wittenborg 9100 B2C &amp; R&amp;G (530048)</t>
  </si>
  <si>
    <t>Wittenborg 9100 2 B2C (530048P)</t>
  </si>
  <si>
    <t>Wittenborg 9100 IN (530021P)</t>
  </si>
  <si>
    <t>Dejong Virtu 9224 med förhöjning (900183P )</t>
  </si>
  <si>
    <t>Melitta XT6 2 kvarnar inkl. kylskåp (530031P)</t>
  </si>
  <si>
    <t>Kaffefilter 89mm rlr till aut.3st/kart</t>
  </si>
  <si>
    <t>Esprecious 22 inkl. kylskåp (506715P)</t>
  </si>
  <si>
    <t>Kaffefilter 89mm rlr till aut.</t>
  </si>
  <si>
    <t>3st/kart</t>
  </si>
  <si>
    <t>Pris / 3 rlr</t>
  </si>
  <si>
    <t>Kaffefilter 110mm 1000 st</t>
  </si>
  <si>
    <t>Kaffefilter</t>
  </si>
  <si>
    <t>1000 st/krt</t>
  </si>
  <si>
    <t>Kaffefilter 90mm 1000 st</t>
  </si>
  <si>
    <t>st</t>
  </si>
  <si>
    <t>BestMax V-Filterpatron</t>
  </si>
  <si>
    <t>Kalkfilter</t>
  </si>
  <si>
    <t>Pris / st</t>
  </si>
  <si>
    <t xml:space="preserve">Zoégas 082 Cultivo </t>
  </si>
  <si>
    <t>60x80g</t>
  </si>
  <si>
    <t>Mörkrostat bryggkaffe bryggmalet</t>
  </si>
  <si>
    <t>Pris / krt</t>
  </si>
  <si>
    <t xml:space="preserve">Löfbergs Mörk EKO/ FT </t>
  </si>
  <si>
    <t>60x100g</t>
  </si>
  <si>
    <t xml:space="preserve">Löfbergs Mörk Eko RA </t>
  </si>
  <si>
    <t>https://www.hgmdryckservice.se/kundshop/kaffe/malet-kaffe/kaffe-till-1-8-l-2-5-l-bryggare/zoegas-082-cultivo-60-x-80g/</t>
  </si>
  <si>
    <t>https://www.hgmdryckservice.se/kundshop/kaffe/malet-kaffe/kaffe-till-1-8-l-2-5-l-bryggare/loefbergs-moerk-eko-ft-60x100g/</t>
  </si>
  <si>
    <t>https://www.hgmdryckservice.se/kundshop/kaffe/malet-kaffe/kaffe-till-1-8-l-2-5-l-bryggare/loefbergs-moerk-eko-60x100g/</t>
  </si>
  <si>
    <t>https://www.hgmdryckservice.se/kundshop/kaffe/malet-kaffe/kaffe-till-1-8-l-2-5-l-bryggare/classic-ethic-harvest-60x100g/</t>
  </si>
  <si>
    <t>https://www.hgmdryckservice.se/kundshop/kaffeautomat-och-maskintillbehoer/kaffefilter/kaffefilter-89mm-1x3st-rullar/</t>
  </si>
  <si>
    <t>https://www.hgmdryckservice.se/kundshop/kaffeautomat-och-maskintillbehoer/kaffefilter/kaffefilter-110mm-1000-st/</t>
  </si>
  <si>
    <t>https://www.hgmdryckservice.se/kundshop/kaffeautomat-och-maskintillbehoer/kaffefilter/kaffefilter-90mm-1000-st/</t>
  </si>
  <si>
    <t>https://www.hgmdryckservice.se/kundshop/kaffeautomat-och-maskintillbehoer/maskintillbehoer/b-utbytesfilter-kalk-c-200/</t>
  </si>
  <si>
    <t xml:space="preserve">Zoégas 083 Cultivo </t>
  </si>
  <si>
    <t>24 x 225g</t>
  </si>
  <si>
    <t>24 x 250g</t>
  </si>
  <si>
    <t xml:space="preserve">Löfbergs Mörk EKO/FT </t>
  </si>
  <si>
    <t>12 x 500g</t>
  </si>
  <si>
    <t>6x750g</t>
  </si>
  <si>
    <t>Pris / kg</t>
  </si>
  <si>
    <t>https://www.hgmdryckservice.se/kundshop/kaffe/malet-kaffe/kaffe-till-5-10-lit-bryggare/zoegas-083-cultivo/</t>
  </si>
  <si>
    <t>https://www.hgmdryckservice.se/kundshop/kaffe/malet-kaffe/kaffe-till-5-10-lit-bryggare/loefbergs-moerk-ekoreko-24x250g/</t>
  </si>
  <si>
    <t>https://www.hgmdryckservice.se/kundshop/kaffe/malet-kaffe/kaffe-till-5-10-lit-bryggare/loefbergs-moerk-ekoreko-12x500g/</t>
  </si>
  <si>
    <t>https://www.hgmdryckservice.se/kundshop/kaffe/hela-boenor/kaffe-hela-boenor-brygg/classic-senoras-ekokrav-6x750g/</t>
  </si>
  <si>
    <t xml:space="preserve">Kaffebryggare </t>
  </si>
  <si>
    <t>Kaffebryggare manuell påfyllning 1, 8 lit</t>
  </si>
  <si>
    <t>Brygger 1,8 liter glaskanna/6 min</t>
  </si>
  <si>
    <t>Bonamat Mondo 2 kaffebruggare inkl. glaskannor</t>
  </si>
  <si>
    <t>Termosbryggare</t>
  </si>
  <si>
    <t>Brygger 2,2 liter glaskanna/6 min</t>
  </si>
  <si>
    <t>Kaffebryggare manuell påfyllning 2,2 lit</t>
  </si>
  <si>
    <t>Kaffebryggare automatisk påfyllning 1, 8 lit</t>
  </si>
  <si>
    <t>Kaffebryggare automatisk påfyllning 2,2 lit</t>
  </si>
  <si>
    <t>Bonamat Matic 2 kaffebruggare inkl. glaskannor</t>
  </si>
  <si>
    <t>Bonamat TH10 kaffebryggare inkl. pumptermos</t>
  </si>
  <si>
    <t>Bonamat THA10 kaffebryggare inkl. pumptermos</t>
  </si>
  <si>
    <t>https://www.hgmdryckservice.se/kundshop/kaffebryggare/kaffebryggare/kaffebryggare-bonamat-mondo-2-kaffebryggare/</t>
  </si>
  <si>
    <t>https://www.hgmdryckservice.se/kundshop/kaffebryggare/kaffebryggare/kaffebryggare-bonamat-matic-2-kaffebryggare/</t>
  </si>
  <si>
    <t>https://www.hgmdryckservice.se/kundshop/kaffebryggare/termosbryggare/kaffebryggare-bonamat-th10-brygg-inkl-termos/</t>
  </si>
  <si>
    <t>https://www.hgmdryckservice.se/kundshop/kaffebryggare/termosbryggare/bonamat-tha10-brygg-plus-termos/</t>
  </si>
  <si>
    <t xml:space="preserve">Arvid Nordquist Senoras Eko/Krav </t>
  </si>
  <si>
    <t xml:space="preserve">Arvid Nordquist  Ethic Harvest </t>
  </si>
  <si>
    <t>takpris hyra/mån</t>
  </si>
  <si>
    <t>2 st</t>
  </si>
  <si>
    <t>3 st</t>
  </si>
  <si>
    <t>Urnbryggarre</t>
  </si>
  <si>
    <t xml:space="preserve">Urnbryggare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</si>
</sst>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#,##0.00\ [$SEK]"/>
    <numFmt numFmtId="165" formatCode="#,##0.00\ &quot;kr&quot;"/>
    <numFmt numFmtId="166" formatCode="#,##0;\-#,##0;"/>
  </numFmts>
  <fonts count="22" x14ac:knownFonts="1">
    <font>
      <sz val="10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i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Franklin Gothic Book"/>
      <family val="2"/>
      <scheme val="minor"/>
    </font>
    <font>
      <b/>
      <sz val="10"/>
      <color theme="1"/>
      <name val="Arial"/>
      <family val="2"/>
    </font>
    <font>
      <b/>
      <sz val="8"/>
      <name val="Franklin Gothic Book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6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8"/>
      <name val="Arial"/>
      <family val="2"/>
    </font>
    <font>
      <b/>
      <sz val="10"/>
      <color indexed="8"/>
      <name val="Arial"/>
      <family val="2"/>
    </font>
    <font>
      <u/>
      <sz val="10"/>
      <color theme="10"/>
      <name val="Franklin Gothic Book"/>
      <family val="2"/>
      <scheme val="minor"/>
    </font>
    <font>
      <sz val="8"/>
      <name val="Franklin Gothic Book"/>
      <family val="2"/>
      <scheme val="minor"/>
    </font>
    <font>
      <sz val="10"/>
      <color theme="1"/>
      <name val="Franklin Gothic Book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3">
    <xf numFmtId="0" fontId="0" fillId="0" borderId="0"/>
    <xf numFmtId="0" fontId="3" fillId="0" borderId="0"/>
    <xf numFmtId="0" fontId="16" fillId="4" borderId="0" applyNumberFormat="0" applyBorder="0" applyAlignment="0" applyProtection="0"/>
    <xf numFmtId="0" fontId="10" fillId="0" borderId="0"/>
    <xf numFmtId="0" fontId="10" fillId="5" borderId="14" applyNumberFormat="0">
      <alignment vertical="top" wrapText="1"/>
      <protection locked="0"/>
    </xf>
    <xf numFmtId="0" fontId="10" fillId="6" borderId="0" applyNumberFormat="0" applyFont="0" applyBorder="0" applyAlignment="0" applyProtection="0"/>
    <xf numFmtId="0" fontId="10" fillId="9" borderId="0" applyNumberFormat="0" applyFont="0" applyBorder="0" applyAlignment="0" applyProtection="0">
      <alignment vertical="top"/>
    </xf>
    <xf numFmtId="166" fontId="10" fillId="7" borderId="0" applyNumberFormat="0" applyFont="0" applyBorder="0" applyAlignment="0" applyProtection="0"/>
    <xf numFmtId="0" fontId="10" fillId="10" borderId="0" applyNumberFormat="0" applyFont="0" applyBorder="0" applyAlignment="0" applyProtection="0"/>
    <xf numFmtId="0" fontId="10" fillId="0" borderId="15" applyNumberFormat="0" applyFont="0" applyFill="0" applyAlignment="0" applyProtection="0"/>
    <xf numFmtId="0" fontId="10" fillId="8" borderId="0" applyNumberFormat="0" applyFont="0" applyBorder="0" applyAlignment="0" applyProtection="0">
      <alignment horizontal="center" vertical="center" wrapText="1"/>
      <protection locked="0"/>
    </xf>
    <xf numFmtId="0" fontId="2" fillId="0" borderId="0"/>
    <xf numFmtId="0" fontId="10" fillId="0" borderId="15" applyNumberFormat="0" applyFill="0" applyAlignment="0" applyProtection="0"/>
    <xf numFmtId="0" fontId="17" fillId="0" borderId="15" applyNumberFormat="0" applyFill="0" applyAlignment="0" applyProtection="0"/>
    <xf numFmtId="0" fontId="18" fillId="0" borderId="0" applyNumberFormat="0" applyFill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0" borderId="0"/>
    <xf numFmtId="44" fontId="10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44" fontId="10" fillId="0" borderId="0" applyFont="0" applyFill="0" applyBorder="0" applyAlignment="0" applyProtection="0"/>
    <xf numFmtId="0" fontId="1" fillId="0" borderId="0"/>
    <xf numFmtId="0" fontId="1" fillId="0" borderId="0"/>
    <xf numFmtId="44" fontId="10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" fillId="0" borderId="0"/>
    <xf numFmtId="0" fontId="1" fillId="0" borderId="0"/>
    <xf numFmtId="44" fontId="10" fillId="0" borderId="0" applyFont="0" applyFill="0" applyBorder="0" applyAlignment="0" applyProtection="0"/>
  </cellStyleXfs>
  <cellXfs count="88">
    <xf numFmtId="0" fontId="0" fillId="0" borderId="0" xfId="0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6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6" xfId="0" applyBorder="1"/>
    <xf numFmtId="0" fontId="10" fillId="0" borderId="6" xfId="0" applyFont="1" applyFill="1" applyBorder="1" applyAlignment="1">
      <alignment horizontal="left" vertical="top" wrapText="1"/>
    </xf>
    <xf numFmtId="0" fontId="12" fillId="0" borderId="6" xfId="0" applyNumberFormat="1" applyFont="1" applyFill="1" applyBorder="1" applyAlignment="1" applyProtection="1">
      <alignment horizontal="left" vertical="top" wrapText="1"/>
    </xf>
    <xf numFmtId="10" fontId="12" fillId="0" borderId="6" xfId="0" applyNumberFormat="1" applyFont="1" applyFill="1" applyBorder="1" applyAlignment="1" applyProtection="1">
      <alignment horizontal="left" vertical="top" wrapText="1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165" fontId="8" fillId="0" borderId="0" xfId="0" applyNumberFormat="1" applyFont="1"/>
    <xf numFmtId="164" fontId="5" fillId="0" borderId="6" xfId="0" applyNumberFormat="1" applyFont="1" applyBorder="1"/>
    <xf numFmtId="0" fontId="8" fillId="0" borderId="0" xfId="0" applyFont="1"/>
    <xf numFmtId="0" fontId="15" fillId="3" borderId="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center"/>
    </xf>
    <xf numFmtId="164" fontId="0" fillId="2" borderId="6" xfId="0" applyNumberFormat="1" applyFill="1" applyBorder="1" applyAlignment="1" applyProtection="1">
      <alignment horizontal="left" vertical="top" wrapText="1"/>
      <protection locked="0"/>
    </xf>
    <xf numFmtId="0" fontId="0" fillId="0" borderId="6" xfId="0" applyFont="1" applyBorder="1" applyProtection="1">
      <protection locked="0"/>
    </xf>
    <xf numFmtId="0" fontId="0" fillId="0" borderId="0" xfId="0" applyFill="1"/>
    <xf numFmtId="0" fontId="0" fillId="0" borderId="6" xfId="0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>
      <alignment horizontal="center" vertical="center"/>
    </xf>
    <xf numFmtId="0" fontId="0" fillId="0" borderId="6" xfId="0" applyFill="1" applyBorder="1"/>
    <xf numFmtId="0" fontId="11" fillId="0" borderId="0" xfId="0" applyFont="1" applyFill="1"/>
    <xf numFmtId="0" fontId="0" fillId="0" borderId="0" xfId="0" applyFill="1" applyAlignment="1">
      <alignment horizontal="left"/>
    </xf>
    <xf numFmtId="0" fontId="0" fillId="0" borderId="6" xfId="0" applyFill="1" applyBorder="1" applyAlignment="1">
      <alignment horizontal="left"/>
    </xf>
    <xf numFmtId="164" fontId="16" fillId="4" borderId="6" xfId="2" applyNumberFormat="1" applyBorder="1" applyAlignment="1" applyProtection="1">
      <alignment horizontal="left" vertical="top" wrapText="1"/>
      <protection locked="0"/>
    </xf>
    <xf numFmtId="0" fontId="13" fillId="0" borderId="0" xfId="0" applyFont="1" applyBorder="1"/>
    <xf numFmtId="0" fontId="14" fillId="0" borderId="0" xfId="0" applyFont="1" applyBorder="1"/>
    <xf numFmtId="0" fontId="0" fillId="0" borderId="0" xfId="0" applyBorder="1" applyAlignment="1">
      <alignment vertical="center"/>
    </xf>
    <xf numFmtId="0" fontId="0" fillId="0" borderId="0" xfId="0" applyBorder="1"/>
    <xf numFmtId="0" fontId="7" fillId="11" borderId="6" xfId="0" applyFont="1" applyFill="1" applyBorder="1" applyAlignment="1">
      <alignment horizontal="left" vertical="top" wrapText="1"/>
    </xf>
    <xf numFmtId="0" fontId="7" fillId="11" borderId="5" xfId="0" applyFont="1" applyFill="1" applyBorder="1" applyAlignment="1">
      <alignment horizontal="left" vertical="top" wrapText="1"/>
    </xf>
    <xf numFmtId="0" fontId="8" fillId="11" borderId="5" xfId="0" applyFont="1" applyFill="1" applyBorder="1"/>
    <xf numFmtId="0" fontId="0" fillId="11" borderId="6" xfId="0" applyFill="1" applyBorder="1"/>
    <xf numFmtId="0" fontId="8" fillId="11" borderId="6" xfId="0" applyFont="1" applyFill="1" applyBorder="1"/>
    <xf numFmtId="0" fontId="4" fillId="11" borderId="0" xfId="0" applyFont="1" applyFill="1"/>
    <xf numFmtId="0" fontId="0" fillId="11" borderId="0" xfId="0" applyFill="1"/>
    <xf numFmtId="0" fontId="5" fillId="11" borderId="10" xfId="0" applyFont="1" applyFill="1" applyBorder="1" applyAlignment="1">
      <alignment vertical="center"/>
    </xf>
    <xf numFmtId="0" fontId="5" fillId="11" borderId="8" xfId="0" applyFont="1" applyFill="1" applyBorder="1" applyAlignment="1">
      <alignment vertical="center"/>
    </xf>
    <xf numFmtId="0" fontId="5" fillId="11" borderId="11" xfId="0" applyFont="1" applyFill="1" applyBorder="1" applyAlignment="1">
      <alignment vertical="center"/>
    </xf>
    <xf numFmtId="0" fontId="7" fillId="11" borderId="12" xfId="0" applyFont="1" applyFill="1" applyBorder="1" applyAlignment="1">
      <alignment horizontal="center" vertical="center" wrapText="1"/>
    </xf>
    <xf numFmtId="0" fontId="5" fillId="11" borderId="13" xfId="0" applyFont="1" applyFill="1" applyBorder="1" applyAlignment="1">
      <alignment vertical="center"/>
    </xf>
    <xf numFmtId="0" fontId="7" fillId="11" borderId="9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center" vertical="center" wrapText="1"/>
    </xf>
    <xf numFmtId="0" fontId="9" fillId="11" borderId="6" xfId="0" applyFont="1" applyFill="1" applyBorder="1" applyAlignment="1">
      <alignment horizontal="left" vertical="center" wrapText="1"/>
    </xf>
    <xf numFmtId="0" fontId="0" fillId="0" borderId="6" xfId="0" applyFill="1" applyBorder="1" applyAlignment="1" applyProtection="1">
      <alignment horizontal="right" vertical="center" wrapText="1"/>
      <protection locked="0"/>
    </xf>
    <xf numFmtId="0" fontId="0" fillId="0" borderId="6" xfId="0" applyFill="1" applyBorder="1" applyAlignment="1" applyProtection="1">
      <alignment horizontal="right" vertical="top" wrapText="1"/>
      <protection locked="0"/>
    </xf>
    <xf numFmtId="0" fontId="19" fillId="0" borderId="6" xfId="17" applyFill="1" applyBorder="1" applyAlignment="1" applyProtection="1">
      <alignment horizontal="left" vertical="top" wrapText="1"/>
      <protection locked="0"/>
    </xf>
    <xf numFmtId="0" fontId="19" fillId="0" borderId="6" xfId="17" applyFill="1" applyBorder="1"/>
    <xf numFmtId="0" fontId="19" fillId="0" borderId="6" xfId="17" applyBorder="1"/>
    <xf numFmtId="0" fontId="0" fillId="0" borderId="1" xfId="0" applyFont="1" applyBorder="1" applyProtection="1">
      <protection locked="0"/>
    </xf>
    <xf numFmtId="164" fontId="0" fillId="2" borderId="1" xfId="0" applyNumberFormat="1" applyFill="1" applyBorder="1" applyAlignment="1" applyProtection="1">
      <alignment horizontal="left" vertical="top" wrapText="1"/>
      <protection locked="0"/>
    </xf>
    <xf numFmtId="0" fontId="0" fillId="0" borderId="1" xfId="0" applyBorder="1"/>
    <xf numFmtId="0" fontId="19" fillId="0" borderId="1" xfId="17" applyBorder="1"/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 applyProtection="1">
      <alignment horizontal="left" vertical="top" wrapText="1"/>
      <protection locked="0"/>
    </xf>
    <xf numFmtId="164" fontId="16" fillId="4" borderId="1" xfId="2" applyNumberFormat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right" vertical="top" wrapText="1"/>
      <protection locked="0"/>
    </xf>
    <xf numFmtId="0" fontId="19" fillId="0" borderId="1" xfId="17" applyFill="1" applyBorder="1" applyAlignment="1" applyProtection="1">
      <alignment horizontal="left" vertical="top" wrapText="1"/>
      <protection locked="0"/>
    </xf>
    <xf numFmtId="0" fontId="0" fillId="0" borderId="6" xfId="0" applyNumberFormat="1" applyBorder="1"/>
    <xf numFmtId="0" fontId="0" fillId="0" borderId="6" xfId="0" applyFill="1" applyBorder="1" applyAlignment="1" applyProtection="1">
      <alignment horizontal="left" vertical="top" wrapText="1"/>
      <protection locked="0"/>
    </xf>
    <xf numFmtId="164" fontId="16" fillId="4" borderId="6" xfId="2" applyNumberFormat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right" vertical="center" wrapText="1"/>
      <protection locked="0"/>
    </xf>
    <xf numFmtId="0" fontId="6" fillId="11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11" borderId="17" xfId="0" applyFont="1" applyFill="1" applyBorder="1" applyAlignment="1">
      <alignment horizontal="center" vertical="center"/>
    </xf>
    <xf numFmtId="0" fontId="8" fillId="11" borderId="19" xfId="0" applyFont="1" applyFill="1" applyBorder="1" applyAlignment="1">
      <alignment horizontal="center" vertical="center"/>
    </xf>
    <xf numFmtId="0" fontId="8" fillId="11" borderId="18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/>
    </xf>
    <xf numFmtId="0" fontId="8" fillId="11" borderId="16" xfId="0" applyFont="1" applyFill="1" applyBorder="1" applyAlignment="1">
      <alignment horizontal="center" vertical="center"/>
    </xf>
    <xf numFmtId="0" fontId="8" fillId="11" borderId="9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</cellXfs>
  <cellStyles count="33">
    <cellStyle name="Bra" xfId="2" builtinId="26"/>
    <cellStyle name="FylliText_Tal" xfId="4" xr:uid="{00000000-0005-0000-0000-000001000000}"/>
    <cellStyle name="Hyperlänk" xfId="17" builtinId="8"/>
    <cellStyle name="K Blå" xfId="5" xr:uid="{00000000-0005-0000-0000-000002000000}"/>
    <cellStyle name="K Grå" xfId="6" xr:uid="{00000000-0005-0000-0000-000003000000}"/>
    <cellStyle name="K Grön" xfId="7" xr:uid="{00000000-0005-0000-0000-000004000000}"/>
    <cellStyle name="K Gul" xfId="8" xr:uid="{00000000-0005-0000-0000-000005000000}"/>
    <cellStyle name="K Kantlinje" xfId="9" xr:uid="{00000000-0005-0000-0000-000006000000}"/>
    <cellStyle name="K Orange" xfId="10" xr:uid="{00000000-0005-0000-0000-000007000000}"/>
    <cellStyle name="Normal" xfId="0" builtinId="0" customBuiltin="1"/>
    <cellStyle name="Normal 2" xfId="1" xr:uid="{00000000-0005-0000-0000-000009000000}"/>
    <cellStyle name="Normal 2 2" xfId="23" xr:uid="{C6CAB914-35B7-4F43-8014-C0A08FEF2010}"/>
    <cellStyle name="Normal 2 2 2" xfId="30" xr:uid="{977E18FA-AACC-476C-8D2B-6A62E6BCCBC8}"/>
    <cellStyle name="Normal 2 3" xfId="26" xr:uid="{0A53D3CA-94BE-4BBA-A450-425D1CFCC9E7}"/>
    <cellStyle name="Normal 2 4" xfId="18" xr:uid="{F96C1483-3270-43BE-89A0-99572CD0D5DF}"/>
    <cellStyle name="Normal 3" xfId="3" xr:uid="{00000000-0005-0000-0000-00000A000000}"/>
    <cellStyle name="Normal 4" xfId="11" xr:uid="{00000000-0005-0000-0000-00000B000000}"/>
    <cellStyle name="Normal 4 2" xfId="24" xr:uid="{7B9BE522-39C3-4613-8CFE-7B8347D13926}"/>
    <cellStyle name="Normal 4 2 2" xfId="31" xr:uid="{F31EE964-843B-4B52-84CB-669DF3A3CD6E}"/>
    <cellStyle name="Normal 4 3" xfId="27" xr:uid="{D260BA5C-8254-4565-B14F-7774589331AC}"/>
    <cellStyle name="Normal 4 4" xfId="19" xr:uid="{E3C2058E-A64A-4C92-A6C1-89B5DB68CE24}"/>
    <cellStyle name="Normal 5" xfId="22" xr:uid="{11E1CC66-1D95-45A3-9EA1-4DE1F817FABA}"/>
    <cellStyle name="Procent 2" xfId="16" xr:uid="{00000000-0005-0000-0000-00000C000000}"/>
    <cellStyle name="Rubrik 2 2" xfId="12" xr:uid="{00000000-0005-0000-0000-00000D000000}"/>
    <cellStyle name="Rubrik 3 2" xfId="13" xr:uid="{00000000-0005-0000-0000-00000E000000}"/>
    <cellStyle name="Summa 2" xfId="14" xr:uid="{00000000-0005-0000-0000-00000F000000}"/>
    <cellStyle name="Valuta 2" xfId="15" xr:uid="{00000000-0005-0000-0000-000010000000}"/>
    <cellStyle name="Valuta 2 2" xfId="25" xr:uid="{5C7296F8-5ADF-4C49-99E7-6D1684BDEA5C}"/>
    <cellStyle name="Valuta 2 2 2" xfId="32" xr:uid="{03B9AF8E-AB4A-4F84-B3E5-8A12C0C1232C}"/>
    <cellStyle name="Valuta 2 3" xfId="28" xr:uid="{EC568EA2-C584-4513-A7DE-2FF6050E9A1A}"/>
    <cellStyle name="Valuta 2 4" xfId="20" xr:uid="{CF2601AC-FFED-4152-9B6D-E0061C1CC649}"/>
    <cellStyle name="Valuta 3" xfId="29" xr:uid="{38EC58A0-3C11-4F2F-A5D8-C9ED05B9B236}"/>
    <cellStyle name="Valuta 4" xfId="21" xr:uid="{B5B1AC29-AC82-4A3D-972D-A354B1AB745F}"/>
  </cellStyles>
  <dxfs count="0"/>
  <tableStyles count="0" defaultTableStyle="TableStyleMedium2" defaultPivotStyle="PivotStyleLight16"/>
  <colors>
    <mruColors>
      <color rgb="FFD2E0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Kammarkollegiet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297189"/>
      </a:accent1>
      <a:accent2>
        <a:srgbClr val="E07800"/>
      </a:accent2>
      <a:accent3>
        <a:srgbClr val="C70E08"/>
      </a:accent3>
      <a:accent4>
        <a:srgbClr val="A7185C"/>
      </a:accent4>
      <a:accent5>
        <a:srgbClr val="009EC6"/>
      </a:accent5>
      <a:accent6>
        <a:srgbClr val="008577"/>
      </a:accent6>
      <a:hlink>
        <a:srgbClr val="5F5F5F"/>
      </a:hlink>
      <a:folHlink>
        <a:srgbClr val="919191"/>
      </a:folHlink>
    </a:clrScheme>
    <a:fontScheme name="Kammarkollegiet Excel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hgmdryckservice.se/kundshop/kaffeautomater/kaffeautomater-hela-boenor/kaffeautomat-freshground-xl-310-touch/" TargetMode="External"/><Relationship Id="rId13" Type="http://schemas.openxmlformats.org/officeDocument/2006/relationships/hyperlink" Target="https://www.hgmdryckservice.se/kundshop/kaffeautomater/helautomatiska-espressomaskiner/espressomaskin-esprecious-med-1-kvarn/" TargetMode="External"/><Relationship Id="rId18" Type="http://schemas.openxmlformats.org/officeDocument/2006/relationships/hyperlink" Target="https://www.hgmdryckservice.se/kundshop/kaffeautomater/kaffeautomater-malet-kaffe/kaffeautomat-wittenborg-9100/" TargetMode="External"/><Relationship Id="rId26" Type="http://schemas.openxmlformats.org/officeDocument/2006/relationships/hyperlink" Target="https://www.hgmdryckservice.se/kundshop/kaffeautomater/helautomatiska-espressomaskiner/espressomaskin-melitta-xt6-2-kvarnar-inkl-kylskaap/" TargetMode="External"/><Relationship Id="rId3" Type="http://schemas.openxmlformats.org/officeDocument/2006/relationships/hyperlink" Target="https://www.hgmdryckservice.se/kundshop/kaffeautomater/helautomatiska-espressomaskiner/espressomaskin-esprecious-2-kvarn/" TargetMode="External"/><Relationship Id="rId21" Type="http://schemas.openxmlformats.org/officeDocument/2006/relationships/hyperlink" Target="https://www.hgmdryckservice.se/kundshop/kaffeautomater/instantmaskiner/kaffeautomat-wittenborg-9100/" TargetMode="External"/><Relationship Id="rId7" Type="http://schemas.openxmlformats.org/officeDocument/2006/relationships/hyperlink" Target="https://www.hgmdryckservice.se/kundshop/kaffeautomater/kaffeautomater-hela-boenor/kaffeautomat-freshground-310/" TargetMode="External"/><Relationship Id="rId12" Type="http://schemas.openxmlformats.org/officeDocument/2006/relationships/hyperlink" Target="https://www.hgmdryckservice.se/kundshop/kaffeautomater/kaffeautomater-hela-boenor/kaffeautomat-freshground-xl-510/" TargetMode="External"/><Relationship Id="rId17" Type="http://schemas.openxmlformats.org/officeDocument/2006/relationships/hyperlink" Target="https://www.hgmdryckservice.se/kundshop/kaffeautomater/kaffeautomater-hela-boenor/kaffeautomat-freshground-xl-233-touch-2-kvarnar/" TargetMode="External"/><Relationship Id="rId25" Type="http://schemas.openxmlformats.org/officeDocument/2006/relationships/hyperlink" Target="https://www.hgmdryckservice.se/kundshop/kaffeautomater/helautomatiska-espressomaskiner/espressomaskin-hgz-scs-compact/" TargetMode="External"/><Relationship Id="rId2" Type="http://schemas.openxmlformats.org/officeDocument/2006/relationships/hyperlink" Target="https://www.hgmdryckservice.se/kundshop/kaffeautomater/helautomatiska-espressomaskiner/espressomaskin-esprecious-med-1-kvarn/" TargetMode="External"/><Relationship Id="rId16" Type="http://schemas.openxmlformats.org/officeDocument/2006/relationships/hyperlink" Target="https://www.hgmdryckservice.se/kundshop/kaffeautomater/kaffeautomater-hela-boenor/kaffeautomat-freshground-xl-510-touch/" TargetMode="External"/><Relationship Id="rId20" Type="http://schemas.openxmlformats.org/officeDocument/2006/relationships/hyperlink" Target="https://www.hgmdryckservice.se/kundshop/kaffeautomater/kaffeautomater-hela-boenor/kaffeautomat-wittenborg-9100/" TargetMode="External"/><Relationship Id="rId29" Type="http://schemas.openxmlformats.org/officeDocument/2006/relationships/hyperlink" Target="https://www.hgmdryckservice.se/kundshop/kaffeautomater/helautomatiska-espressomaskiner/espressomaskin-esprecious-2-kvarn/" TargetMode="External"/><Relationship Id="rId1" Type="http://schemas.openxmlformats.org/officeDocument/2006/relationships/hyperlink" Target="https://www.hgmdryckservice.se/kundshop/kaffeautomater/helautomatiska-espressomaskiner/espressomaskin-sego/" TargetMode="External"/><Relationship Id="rId6" Type="http://schemas.openxmlformats.org/officeDocument/2006/relationships/hyperlink" Target="https://www.hgmdryckservice.se/kundshop/kaffeautomater/kaffeautomater-malet-kaffe/kaffeautomat-freshmore-310/" TargetMode="External"/><Relationship Id="rId11" Type="http://schemas.openxmlformats.org/officeDocument/2006/relationships/hyperlink" Target="https://www.hgmdryckservice.se/kundshop/kaffeautomater/kaffeautomater-malet-kaffe/kaffeautomat-wittenborg-95/" TargetMode="External"/><Relationship Id="rId24" Type="http://schemas.openxmlformats.org/officeDocument/2006/relationships/hyperlink" Target="https://www.hgmdryckservice.se/kundshop/kaffeautomater/kaffeautomater-hela-boenor/kaffeautomat-dejong-virtu-9224/" TargetMode="External"/><Relationship Id="rId5" Type="http://schemas.openxmlformats.org/officeDocument/2006/relationships/hyperlink" Target="https://www.hgmdryckservice.se/kundshop/kaffeautomater/kaffeautomater-hela-boenor/kaffeautomat-freshone-ground-kaffeautomat/" TargetMode="External"/><Relationship Id="rId15" Type="http://schemas.openxmlformats.org/officeDocument/2006/relationships/hyperlink" Target="https://www.hgmdryckservice.se/kundshop/kaffeautomater/instantmaskiner/kaffeautomat-bonamat-nya-boleroturbo-s230v/" TargetMode="External"/><Relationship Id="rId23" Type="http://schemas.openxmlformats.org/officeDocument/2006/relationships/hyperlink" Target="https://www.hgmdryckservice.se/kundshop/kaffeautomater/kaffeautomater-hela-boenor/kaffeautomat-dejong-virtu-9224/" TargetMode="External"/><Relationship Id="rId28" Type="http://schemas.openxmlformats.org/officeDocument/2006/relationships/hyperlink" Target="https://www.hgmdryckservice.se/kundshop/kaffeautomater/kaffeautomater-malet-kaffe/kaffeautomat-freshmore-xl-touch/" TargetMode="External"/><Relationship Id="rId10" Type="http://schemas.openxmlformats.org/officeDocument/2006/relationships/hyperlink" Target="https://www.hgmdryckservice.se/kundshop/kaffeautomater/kaffeautomater-malet-kaffe/kaffeautomat-wittenborg-95/" TargetMode="External"/><Relationship Id="rId19" Type="http://schemas.openxmlformats.org/officeDocument/2006/relationships/hyperlink" Target="https://www.hgmdryckservice.se/kundshop/kaffeautomater/kaffeautomater-hela-boenor/kaffeautomat-wittenborg-9100/" TargetMode="External"/><Relationship Id="rId4" Type="http://schemas.openxmlformats.org/officeDocument/2006/relationships/hyperlink" Target="https://www.hgmdryckservice.se/kundshop/kaffeautomater/kaffeautomater-malet-kaffe/kaffeautomat-freshone/" TargetMode="External"/><Relationship Id="rId9" Type="http://schemas.openxmlformats.org/officeDocument/2006/relationships/hyperlink" Target="https://www.hgmdryckservice.se/kundshop/kaffeautomater/instantmaskiner/kaffeautomat-bonamat-bolero-xl-423/" TargetMode="External"/><Relationship Id="rId14" Type="http://schemas.openxmlformats.org/officeDocument/2006/relationships/hyperlink" Target="https://www.hgmdryckservice.se/kundshop/kaffeautomater/helautomatiska-espressomaskiner/espressomaskin-esprecious-2-kvarn/" TargetMode="External"/><Relationship Id="rId22" Type="http://schemas.openxmlformats.org/officeDocument/2006/relationships/hyperlink" Target="https://www.hgmdryckservice.se/kundshop/kaffeautomater/helautomatiska-espressomaskiner/espressomaskin-dejong-nio-202/" TargetMode="External"/><Relationship Id="rId27" Type="http://schemas.openxmlformats.org/officeDocument/2006/relationships/hyperlink" Target="https://www.hgmdryckservice.se/kundshop/kaffeautomater/kaffeautomater-hela-boenor/kaffeautomat-dejong-virtu-8224/" TargetMode="External"/><Relationship Id="rId30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hgmdryckservice.se/kundshop/kaffe/malet-kaffe/automatmalet-kaffe/bki-kaffe-eko-ra-6kg-aut/" TargetMode="External"/><Relationship Id="rId18" Type="http://schemas.openxmlformats.org/officeDocument/2006/relationships/hyperlink" Target="https://www.hgmdryckservice.se/kundshop/kaffe/kaffe-frystorkat/paasar-250g-500g/loefbergs-aria/" TargetMode="External"/><Relationship Id="rId26" Type="http://schemas.openxmlformats.org/officeDocument/2006/relationships/hyperlink" Target="https://www.hgmdryckservice.se/kundshop/te/te-i-paase/gbt-groent-te-citron-eko-fairtrade-krav-20-tepaasar/" TargetMode="External"/><Relationship Id="rId39" Type="http://schemas.openxmlformats.org/officeDocument/2006/relationships/hyperlink" Target="https://www.hgmdryckservice.se/kundshop/vendingprodukter/soppor-te-och-socker/stroesocker-ekologiskt-1000g/" TargetMode="External"/><Relationship Id="rId21" Type="http://schemas.openxmlformats.org/officeDocument/2006/relationships/hyperlink" Target="https://www.hgmdryckservice.se/kundshop/te/te-i-paase/gbt-svart-vinbaer-eko-fairtrade-krav-20-tepaasar/" TargetMode="External"/><Relationship Id="rId34" Type="http://schemas.openxmlformats.org/officeDocument/2006/relationships/hyperlink" Target="https://www.hgmdryckservice.se/kundshop/vendingprodukter/chokladdrycker/caprimo-choco-green-1000g/" TargetMode="External"/><Relationship Id="rId42" Type="http://schemas.openxmlformats.org/officeDocument/2006/relationships/hyperlink" Target="https://www.hgmdryckservice.se/kundshop/skafferi/socker-och-soetningsmedel/soetningsmedel-honung-etc/suketter-2x500-st-portion/" TargetMode="External"/><Relationship Id="rId7" Type="http://schemas.openxmlformats.org/officeDocument/2006/relationships/hyperlink" Target="https://www.hgmdryckservice.se/kundshop/kaffe/hela-boenor/kaffe-espresso-hela-boenor/loefbergs-sabroso-espresso-ft-eko-4-kg/" TargetMode="External"/><Relationship Id="rId2" Type="http://schemas.openxmlformats.org/officeDocument/2006/relationships/hyperlink" Target="https://www.hgmdryckservice.se/kundshop/kaffe/hela-boenor/kaffe-hela-boenor-brygg/loefbergs-exclusive-rakrav-hb-6kg/" TargetMode="External"/><Relationship Id="rId16" Type="http://schemas.openxmlformats.org/officeDocument/2006/relationships/hyperlink" Target="https://www.hgmdryckservice.se/kundshop/kaffe/kaffe-frystorkat/classic-instant-coffee-eko-ft-krav/" TargetMode="External"/><Relationship Id="rId29" Type="http://schemas.openxmlformats.org/officeDocument/2006/relationships/hyperlink" Target="https://www.hgmdryckservice.se/kundshop/te/te-i-paase/gbt-masala-eko-fairtrade-krav-20-tepaasar/" TargetMode="External"/><Relationship Id="rId1" Type="http://schemas.openxmlformats.org/officeDocument/2006/relationships/hyperlink" Target="https://www.hgmdryckservice.se/kundshop/kaffe/hela-boenor/kaffe-hela-boenor-brygg/zo%C3%A9gas-930-eco-coffee-hb/" TargetMode="External"/><Relationship Id="rId6" Type="http://schemas.openxmlformats.org/officeDocument/2006/relationships/hyperlink" Target="https://www.hgmdryckservice.se/kundshop/kaffe/hela-boenor/kaffe-hela-boenor-brygg/bki-kaffe-mountain-utz-eko-6kg-hb/" TargetMode="External"/><Relationship Id="rId11" Type="http://schemas.openxmlformats.org/officeDocument/2006/relationships/hyperlink" Target="https://www.hgmdryckservice.se/kundshop/kaffe/malet-kaffe/automatmalet-kaffe/loefbergs-exklusive-ekologiskt-fairtrade/" TargetMode="External"/><Relationship Id="rId24" Type="http://schemas.openxmlformats.org/officeDocument/2006/relationships/hyperlink" Target="https://www.hgmdryckservice.se/kundshop/te/te-i-paase/gbt-jordgubb-eko-fairtrade-krav-20-tepaasa/" TargetMode="External"/><Relationship Id="rId32" Type="http://schemas.openxmlformats.org/officeDocument/2006/relationships/hyperlink" Target="https://www.hgmdryckservice.se/kundshop/te/te-i-paase/te-hampstead-darjeeling-tea-20p/" TargetMode="External"/><Relationship Id="rId37" Type="http://schemas.openxmlformats.org/officeDocument/2006/relationships/hyperlink" Target="https://www.hgmdryckservice.se/kundshop/i-kylskaapet/mjoelk/kaffemjoelk-laktosfri-2clx100st/" TargetMode="External"/><Relationship Id="rId40" Type="http://schemas.openxmlformats.org/officeDocument/2006/relationships/hyperlink" Target="https://www.hgmdryckservice.se/kundshop/skafferi/socker-och-soetningsmedel/socker-portionsfoerp/rssocker-dc-2-port-160st/" TargetMode="External"/><Relationship Id="rId45" Type="http://schemas.openxmlformats.org/officeDocument/2006/relationships/hyperlink" Target="https://www.hgmdryckservice.se/kundshop/plast-och-pappersartiklar/oevrigt/roerpaddel-i-trs-1000-st/" TargetMode="External"/><Relationship Id="rId5" Type="http://schemas.openxmlformats.org/officeDocument/2006/relationships/hyperlink" Target="https://www.hgmdryckservice.se/kundshop/kaffe/hela-boenor/kaffe-hela-boenor-brygg/classic-highland-nature-hb-6kg/" TargetMode="External"/><Relationship Id="rId15" Type="http://schemas.openxmlformats.org/officeDocument/2006/relationships/hyperlink" Target="https://www.hgmdryckservice.se/kundshop/kaffe/malet-kaffe/automatmalet-kaffe/bergstrands-kaffe-fto-krav-mellanrost-6kg/" TargetMode="External"/><Relationship Id="rId23" Type="http://schemas.openxmlformats.org/officeDocument/2006/relationships/hyperlink" Target="https://www.hgmdryckservice.se/kundshop/te/te-i-paase/gbt-skogsbaer-eko-fairtrade-krav-20-tepaasa/" TargetMode="External"/><Relationship Id="rId28" Type="http://schemas.openxmlformats.org/officeDocument/2006/relationships/hyperlink" Target="https://www.hgmdryckservice.se/kundshop/te/te-i-paase/te-hampstead-rosehip-hibiscus-20p/" TargetMode="External"/><Relationship Id="rId36" Type="http://schemas.openxmlformats.org/officeDocument/2006/relationships/hyperlink" Target="https://www.hgmdryckservice.se/kundshop/i-kylskaapet/mjoelk/kaffemjoelk-eko-16ml-x-100st/" TargetMode="External"/><Relationship Id="rId10" Type="http://schemas.openxmlformats.org/officeDocument/2006/relationships/hyperlink" Target="https://www.hgmdryckservice.se/kundshop/kaffe/malet-kaffe/automatmalet-kaffe/zo%C3%A9gas-995-eco-coffee/" TargetMode="External"/><Relationship Id="rId19" Type="http://schemas.openxmlformats.org/officeDocument/2006/relationships/hyperlink" Target="https://www.hgmdryckservice.se/kundshop/te/te-i-paase/gbt-earl-grey-eko-fairtrade-krav-20-tepaasar/" TargetMode="External"/><Relationship Id="rId31" Type="http://schemas.openxmlformats.org/officeDocument/2006/relationships/hyperlink" Target="https://www.hgmdryckservice.se/kundshop/te/te-i-paase/gbt-vanilj-eko-fairtrade-krav-20-tepaasar/" TargetMode="External"/><Relationship Id="rId44" Type="http://schemas.openxmlformats.org/officeDocument/2006/relationships/hyperlink" Target="https://www.hgmdryckservice.se/kundshop/plast-och-pappersartiklar/baegare-och-kaffekoppar/baegare-espresso-sp4-10cl-brun-2000st/" TargetMode="External"/><Relationship Id="rId4" Type="http://schemas.openxmlformats.org/officeDocument/2006/relationships/hyperlink" Target="https://www.hgmdryckservice.se/kundshop/kaffe/hela-boenor/kaffe-hela-boenor-brygg/loefbergs-medium-dash-of-dark-ra-hb-6kg/" TargetMode="External"/><Relationship Id="rId9" Type="http://schemas.openxmlformats.org/officeDocument/2006/relationships/hyperlink" Target="https://www.hgmdryckservice.se/kundshop/kaffe/hela-boenor/kaffe-espresso-hela-boenor/bergstrands-espresso-8-2-hb-4-x1000g/" TargetMode="External"/><Relationship Id="rId14" Type="http://schemas.openxmlformats.org/officeDocument/2006/relationships/hyperlink" Target="https://www.hgmdryckservice.se/kundshop/kaffe/malet-kaffe/automatmalet-kaffe/classic-highland-nature-mellanrost-eco-ft-6kg/" TargetMode="External"/><Relationship Id="rId22" Type="http://schemas.openxmlformats.org/officeDocument/2006/relationships/hyperlink" Target="https://www.hgmdryckservice.se/kundshop/te/te-i-paase/gbt-lakrits-eko-fairtrade-krav-20-tepaasar/" TargetMode="External"/><Relationship Id="rId27" Type="http://schemas.openxmlformats.org/officeDocument/2006/relationships/hyperlink" Target="https://www.hgmdryckservice.se/kundshop/te/te-i-paase/gbt-groent-te-eko-fairtrade-krav-20-tepaasa/" TargetMode="External"/><Relationship Id="rId30" Type="http://schemas.openxmlformats.org/officeDocument/2006/relationships/hyperlink" Target="https://www.hgmdryckservice.se/kundshop/te/te-i-paase/gbt-ingefaera-apelsin-eko-fairtrade-krav-20-tepaasar/" TargetMode="External"/><Relationship Id="rId35" Type="http://schemas.openxmlformats.org/officeDocument/2006/relationships/hyperlink" Target="https://www.hgmdryckservice.se/kundshop/vendingprodukter/chokladdrycker/nesquik-lact%C3%A9-pouch-1000g/" TargetMode="External"/><Relationship Id="rId43" Type="http://schemas.openxmlformats.org/officeDocument/2006/relationships/hyperlink" Target="https://www.hgmdryckservice.se/kundshop/plast-och-pappersartiklar/baegare-och-kaffekoppar/baegare-hotcup-sp9s-25cl-vit-1500st/" TargetMode="External"/><Relationship Id="rId8" Type="http://schemas.openxmlformats.org/officeDocument/2006/relationships/hyperlink" Target="https://www.hgmdryckservice.se/kundshop/kaffe/hela-boenor/kaffe-espresso-hela-boenor/zo%C3%A9gas-937-espresso-certo-8-x500g/" TargetMode="External"/><Relationship Id="rId3" Type="http://schemas.openxmlformats.org/officeDocument/2006/relationships/hyperlink" Target="https://www.hgmdryckservice.se/kundshop/kaffe/hela-boenor/kaffe-hela-boenor-brygg/classic-highland-nature-hb-6kg/" TargetMode="External"/><Relationship Id="rId12" Type="http://schemas.openxmlformats.org/officeDocument/2006/relationships/hyperlink" Target="https://www.hgmdryckservice.se/kundshop/kaffe/malet-kaffe/automatmalet-kaffe/bergstrands-kaffe-fto-krav-moerkrost-6kg/" TargetMode="External"/><Relationship Id="rId17" Type="http://schemas.openxmlformats.org/officeDocument/2006/relationships/hyperlink" Target="https://www.hgmdryckservice.se/kundshop/kaffe/kaffe-frystorkat/paasar-250g-500g/bki-instant-kaffe-ekofair-trade-moerk-250g/" TargetMode="External"/><Relationship Id="rId25" Type="http://schemas.openxmlformats.org/officeDocument/2006/relationships/hyperlink" Target="https://www.hgmdryckservice.se/kundshop/te/te-i-paase/te-kung-markatta-rooibos-ft-krav-20-paasa/" TargetMode="External"/><Relationship Id="rId33" Type="http://schemas.openxmlformats.org/officeDocument/2006/relationships/hyperlink" Target="https://www.hgmdryckservice.se/kundshop/te/te-i-paase/hampstead-clean-green-tea/" TargetMode="External"/><Relationship Id="rId38" Type="http://schemas.openxmlformats.org/officeDocument/2006/relationships/hyperlink" Target="https://www.hgmdryckservice.se/kundshop/vendingprodukter/whitener-topping-granulerad-mjoelk/caprimo-lr-skimmed-mjoelk-500g/" TargetMode="External"/><Relationship Id="rId46" Type="http://schemas.openxmlformats.org/officeDocument/2006/relationships/printerSettings" Target="../printerSettings/printerSettings4.bin"/><Relationship Id="rId20" Type="http://schemas.openxmlformats.org/officeDocument/2006/relationships/hyperlink" Target="https://www.hgmdryckservice.se/kundshop/te/te-i-paase/gbt-english-breakfast-eko-fairtrade-krav-20-tepaasa/" TargetMode="External"/><Relationship Id="rId41" Type="http://schemas.openxmlformats.org/officeDocument/2006/relationships/hyperlink" Target="https://www.hgmdryckservice.se/kundshop/skafferi/socker-och-soetningsmedel/soetningsmedel-honung-etc/akaciahonung-flytande-ekologisk-360g/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hgmdryckservice.se/kundshop/kaffe/malet-kaffe/automatmalet-kaffe/zoegas-130-cultivo/" TargetMode="External"/><Relationship Id="rId18" Type="http://schemas.openxmlformats.org/officeDocument/2006/relationships/hyperlink" Target="https://www.hgmdryckservice.se/kundshop/kaffe/hela-boenor/kaffe-espresso-hela-boenor/classic-giusto-espresso-hb-1kg/" TargetMode="External"/><Relationship Id="rId26" Type="http://schemas.openxmlformats.org/officeDocument/2006/relationships/hyperlink" Target="https://www.hgmdryckservice.se/kundshop/vendingprodukter/whitener-topping-granulerad-mjoelk/nestl%C3%A9-granul-mjoelk-bio-500g/" TargetMode="External"/><Relationship Id="rId39" Type="http://schemas.openxmlformats.org/officeDocument/2006/relationships/hyperlink" Target="https://www.hgmdryckservice.se/kundshop/kaffeautomat-och-maskintillbehoer/maskintillbehoer/b-utbytesfilter-kalk-c-200/" TargetMode="External"/><Relationship Id="rId21" Type="http://schemas.openxmlformats.org/officeDocument/2006/relationships/hyperlink" Target="https://www.hgmdryckservice.se/kundshop/te/te-i-paase/te-hampstead-earl-grey-tea-20p/" TargetMode="External"/><Relationship Id="rId34" Type="http://schemas.openxmlformats.org/officeDocument/2006/relationships/hyperlink" Target="https://www.hgmdryckservice.se/kundshop/kaffe/malet-kaffe/kaffe-till-1-8-l-2-5-l-bryggare/loefbergs-moerk-eko-60x100g/" TargetMode="External"/><Relationship Id="rId42" Type="http://schemas.openxmlformats.org/officeDocument/2006/relationships/hyperlink" Target="https://www.hgmdryckservice.se/kundshop/kaffe/malet-kaffe/kaffe-till-5-10-lit-bryggare/loefbergs-moerk-ekoreko-12x500g/" TargetMode="External"/><Relationship Id="rId47" Type="http://schemas.openxmlformats.org/officeDocument/2006/relationships/hyperlink" Target="https://www.hgmdryckservice.se/kundshop/kaffebryggare/termosbryggare/bonamat-tha10-brygg-plus-termos/" TargetMode="External"/><Relationship Id="rId50" Type="http://schemas.openxmlformats.org/officeDocument/2006/relationships/hyperlink" Target="https://www.hgmdryckservice.se/kundshop/kaffeautomater/underskaap-kaffeautomater/underskaap-fmfg-xl-svart-plaat/" TargetMode="External"/><Relationship Id="rId55" Type="http://schemas.openxmlformats.org/officeDocument/2006/relationships/hyperlink" Target="https://www.hgmdryckservice.se/kundshop/kaffebryggare/urnbryggare/bonamat-b5-lr-kaffebryggare/" TargetMode="External"/><Relationship Id="rId7" Type="http://schemas.openxmlformats.org/officeDocument/2006/relationships/hyperlink" Target="https://www.hgmdryckservice.se/kundshop/kaffeautomater/underskaap-kaffeautomater/underskaap-wittenborg-95/" TargetMode="External"/><Relationship Id="rId2" Type="http://schemas.openxmlformats.org/officeDocument/2006/relationships/hyperlink" Target="https://www.hgmdryckservice.se/kundshop/skafferi/socker-och-soetningsmedel/socker-portionsfoerp/sockersticks-raasocker-225stx4g/" TargetMode="External"/><Relationship Id="rId16" Type="http://schemas.openxmlformats.org/officeDocument/2006/relationships/hyperlink" Target="https://www.hgmdryckservice.se/kundshop/kaffe/malet-kaffe/automatmalet-kaffe/loefbergs-exklusive-ekologiskt-fairtrade/" TargetMode="External"/><Relationship Id="rId29" Type="http://schemas.openxmlformats.org/officeDocument/2006/relationships/hyperlink" Target="https://www.hgmdryckservice.se/kundshop/plast-och-pappersartiklar/baegare-och-kaffekoppar/bsgare-eco-24cl-1000st/" TargetMode="External"/><Relationship Id="rId11" Type="http://schemas.openxmlformats.org/officeDocument/2006/relationships/hyperlink" Target="https://www.hgmdryckservice.se/kundshop/kaffe/hela-boenor/kaffe-hela-boenor-brygg/loefbergs-dark-fteko-hb-6kg/" TargetMode="External"/><Relationship Id="rId24" Type="http://schemas.openxmlformats.org/officeDocument/2006/relationships/hyperlink" Target="https://www.hgmdryckservice.se/kundshop/te/te-i-paase/te-hampstead-peppermint-spearmint-20p/" TargetMode="External"/><Relationship Id="rId32" Type="http://schemas.openxmlformats.org/officeDocument/2006/relationships/hyperlink" Target="https://www.hgmdryckservice.se/kundshop/kaffe/malet-kaffe/kaffe-till-1-8-l-2-5-l-bryggare/zoegas-082-cultivo-60-x-80g/" TargetMode="External"/><Relationship Id="rId37" Type="http://schemas.openxmlformats.org/officeDocument/2006/relationships/hyperlink" Target="https://www.hgmdryckservice.se/kundshop/kaffeautomat-och-maskintillbehoer/kaffefilter/kaffefilter-110mm-1000-st/" TargetMode="External"/><Relationship Id="rId40" Type="http://schemas.openxmlformats.org/officeDocument/2006/relationships/hyperlink" Target="https://www.hgmdryckservice.se/kundshop/kaffe/malet-kaffe/kaffe-till-5-10-lit-bryggare/zoegas-083-cultivo/" TargetMode="External"/><Relationship Id="rId45" Type="http://schemas.openxmlformats.org/officeDocument/2006/relationships/hyperlink" Target="https://www.hgmdryckservice.se/kundshop/kaffebryggare/kaffebryggare/kaffebryggare-bonamat-matic-2-kaffebryggare/" TargetMode="External"/><Relationship Id="rId53" Type="http://schemas.openxmlformats.org/officeDocument/2006/relationships/hyperlink" Target="https://www.hgmdryckservice.se/kundshop/kaffeautomater/underskaap-kaffeautomater/underskaap-dejong-80/" TargetMode="External"/><Relationship Id="rId5" Type="http://schemas.openxmlformats.org/officeDocument/2006/relationships/hyperlink" Target="https://www.hgmdryckservice.se/kundshop/kaffeautomater/underskaap-kaffeautomater/underskaap-fmfg-xl-svart-plaat/" TargetMode="External"/><Relationship Id="rId19" Type="http://schemas.openxmlformats.org/officeDocument/2006/relationships/hyperlink" Target="https://www.hgmdryckservice.se/kundshop/kaffe/kaffe-frystorkat/paasar-250g-500g/nescaf%C3%A9-partners-blend-250g/" TargetMode="External"/><Relationship Id="rId4" Type="http://schemas.openxmlformats.org/officeDocument/2006/relationships/hyperlink" Target="https://www.hgmdryckservice.se/kundshop/kaffeautomater/underskaap-kaffeautomater/underskaap-freshmorefreshground/" TargetMode="External"/><Relationship Id="rId9" Type="http://schemas.openxmlformats.org/officeDocument/2006/relationships/hyperlink" Target="https://www.hgmdryckservice.se/kundshop/kaffe/hela-boenor/kaffe-hela-boenor-brygg/kaffe-zo%C3%A9gas-978-cultivo-hb/" TargetMode="External"/><Relationship Id="rId14" Type="http://schemas.openxmlformats.org/officeDocument/2006/relationships/hyperlink" Target="https://www.hgmdryckservice.se/kundshop/kaffe/malet-kaffe/automatmalet-kaffe/loefbergs-moerk-eko-aut-6x1000g/" TargetMode="External"/><Relationship Id="rId22" Type="http://schemas.openxmlformats.org/officeDocument/2006/relationships/hyperlink" Target="https://www.hgmdryckservice.se/kundshop/te/te-i-paase/te-hampstead-eng-breakfast-20p/" TargetMode="External"/><Relationship Id="rId27" Type="http://schemas.openxmlformats.org/officeDocument/2006/relationships/hyperlink" Target="https://www.hgmdryckservice.se/kundshop/vendingprodukter/whitener-topping-granulerad-mjoelk/caprimo-org-skimmed-mjoelk/" TargetMode="External"/><Relationship Id="rId30" Type="http://schemas.openxmlformats.org/officeDocument/2006/relationships/hyperlink" Target="https://www.hgmdryckservice.se/kundshop/kaffeautomater/underskaap-kaffeautomater/underskaap-dejong-80/" TargetMode="External"/><Relationship Id="rId35" Type="http://schemas.openxmlformats.org/officeDocument/2006/relationships/hyperlink" Target="https://www.hgmdryckservice.se/kundshop/kaffe/malet-kaffe/kaffe-till-1-8-l-2-5-l-bryggare/classic-ethic-harvest-60x100g/" TargetMode="External"/><Relationship Id="rId43" Type="http://schemas.openxmlformats.org/officeDocument/2006/relationships/hyperlink" Target="https://www.hgmdryckservice.se/kundshop/kaffe/hela-boenor/kaffe-hela-boenor-brygg/classic-senoras-ekokrav-6x750g/" TargetMode="External"/><Relationship Id="rId48" Type="http://schemas.openxmlformats.org/officeDocument/2006/relationships/hyperlink" Target="https://www.hgmdryckservice.se/kundshop/kaffeautomater/underskaap-kaffeautomater/underskaap-esprecious/" TargetMode="External"/><Relationship Id="rId56" Type="http://schemas.openxmlformats.org/officeDocument/2006/relationships/hyperlink" Target="https://www.hgmdryckservice.se/kundshop/kaffebryggare/urnbryggare/bonamat-b5-kaffebryggare/" TargetMode="External"/><Relationship Id="rId8" Type="http://schemas.openxmlformats.org/officeDocument/2006/relationships/hyperlink" Target="https://www.hgmdryckservice.se/kundshop/kaffe/hela-boenor/kaffe-hela-boenor-brygg/bergstrands-kaffe-meru-fto-krav-hb/" TargetMode="External"/><Relationship Id="rId51" Type="http://schemas.openxmlformats.org/officeDocument/2006/relationships/hyperlink" Target="https://www.hgmdryckservice.se/kundshop/kaffeautomater/underskaap-kaffeautomater/underskaap-wittenborg-9100/" TargetMode="External"/><Relationship Id="rId3" Type="http://schemas.openxmlformats.org/officeDocument/2006/relationships/hyperlink" Target="https://www.hgmdryckservice.se/kundshop/kaffeautomater/underskaap-kaffeautomater/underskaap-esprecious/" TargetMode="External"/><Relationship Id="rId12" Type="http://schemas.openxmlformats.org/officeDocument/2006/relationships/hyperlink" Target="https://www.hgmdryckservice.se/kundshop/kaffe/hela-boenor/kaffe-hela-boenor-brygg/classic-green-forest-6x1000g-hb-utz/" TargetMode="External"/><Relationship Id="rId17" Type="http://schemas.openxmlformats.org/officeDocument/2006/relationships/hyperlink" Target="https://www.hgmdryckservice.se/kundshop/kaffe/malet-kaffe/automatmalet-kaffe/classic-ethic-harvest-eco/" TargetMode="External"/><Relationship Id="rId25" Type="http://schemas.openxmlformats.org/officeDocument/2006/relationships/hyperlink" Target="https://www.hgmdryckservice.se/kundshop/vendingprodukter/whitener-topping-granulerad-mjoelk/nestl%C3%A9-skimmed-milk-all-dairy-500g/" TargetMode="External"/><Relationship Id="rId33" Type="http://schemas.openxmlformats.org/officeDocument/2006/relationships/hyperlink" Target="https://www.hgmdryckservice.se/kundshop/kaffe/malet-kaffe/kaffe-till-1-8-l-2-5-l-bryggare/loefbergs-moerk-eko-ft-60x100g/" TargetMode="External"/><Relationship Id="rId38" Type="http://schemas.openxmlformats.org/officeDocument/2006/relationships/hyperlink" Target="https://www.hgmdryckservice.se/kundshop/kaffeautomat-och-maskintillbehoer/kaffefilter/kaffefilter-90mm-1000-st/" TargetMode="External"/><Relationship Id="rId46" Type="http://schemas.openxmlformats.org/officeDocument/2006/relationships/hyperlink" Target="https://www.hgmdryckservice.se/kundshop/kaffebryggare/termosbryggare/kaffebryggare-bonamat-th10-brygg-inkl-termos/" TargetMode="External"/><Relationship Id="rId20" Type="http://schemas.openxmlformats.org/officeDocument/2006/relationships/hyperlink" Target="https://www.hgmdryckservice.se/kundshop/kaffe/kaffe-frystorkat/paasar-250g-500g/loefbergs-instant-fairtrade/" TargetMode="External"/><Relationship Id="rId41" Type="http://schemas.openxmlformats.org/officeDocument/2006/relationships/hyperlink" Target="https://www.hgmdryckservice.se/kundshop/kaffe/malet-kaffe/kaffe-till-5-10-lit-bryggare/loefbergs-moerk-ekoreko-24x250g/" TargetMode="External"/><Relationship Id="rId54" Type="http://schemas.openxmlformats.org/officeDocument/2006/relationships/hyperlink" Target="https://www.hgmdryckservice.se/kundshop/kaffeautomater/underskaap-kaffeautomater/underskaap-dejong-90-serie/" TargetMode="External"/><Relationship Id="rId1" Type="http://schemas.openxmlformats.org/officeDocument/2006/relationships/hyperlink" Target="https://www.hgmdryckservice.se/kundshop/kaffe/hela-boenor/kaffe-hela-boenor-brygg/loefbergs-exclusive-org-6x1000g/" TargetMode="External"/><Relationship Id="rId6" Type="http://schemas.openxmlformats.org/officeDocument/2006/relationships/hyperlink" Target="https://www.hgmdryckservice.se/kundshop/kaffeautomater/underskaap-kaffeautomater/underskaap-wittenborg-9100/" TargetMode="External"/><Relationship Id="rId15" Type="http://schemas.openxmlformats.org/officeDocument/2006/relationships/hyperlink" Target="https://www.hgmdryckservice.se/kundshop/kaffe/malet-kaffe/automatmalet-kaffe/loefbergs-moerk-ekoft-6x1000g/" TargetMode="External"/><Relationship Id="rId23" Type="http://schemas.openxmlformats.org/officeDocument/2006/relationships/hyperlink" Target="https://www.hgmdryckservice.se/kundshop/te/te-i-paase/hampstead-strong-english-breakfast/" TargetMode="External"/><Relationship Id="rId28" Type="http://schemas.openxmlformats.org/officeDocument/2006/relationships/hyperlink" Target="https://www.hgmdryckservice.se/kundshop/plast-och-pappersartiklar/baegare-och-kaffekoppar/bsgare-eco-12cl-1000st/" TargetMode="External"/><Relationship Id="rId36" Type="http://schemas.openxmlformats.org/officeDocument/2006/relationships/hyperlink" Target="https://www.hgmdryckservice.se/kundshop/kaffeautomat-och-maskintillbehoer/kaffefilter/kaffefilter-89mm-1x3st-rullar/" TargetMode="External"/><Relationship Id="rId49" Type="http://schemas.openxmlformats.org/officeDocument/2006/relationships/hyperlink" Target="https://www.hgmdryckservice.se/kundshop/kaffeautomater/underskaap-kaffeautomater/underskaap-freshmorefreshground/" TargetMode="External"/><Relationship Id="rId57" Type="http://schemas.openxmlformats.org/officeDocument/2006/relationships/printerSettings" Target="../printerSettings/printerSettings5.bin"/><Relationship Id="rId10" Type="http://schemas.openxmlformats.org/officeDocument/2006/relationships/hyperlink" Target="https://www.hgmdryckservice.se/kundshop/kaffe/hela-boenor/kaffe-hela-boenor-brygg/classic-ethic-harvest-hb-6kg/" TargetMode="External"/><Relationship Id="rId31" Type="http://schemas.openxmlformats.org/officeDocument/2006/relationships/hyperlink" Target="https://www.hgmdryckservice.se/kundshop/kaffeautomater/underskaap-kaffeautomater/underskaap-dejong-90-serie/" TargetMode="External"/><Relationship Id="rId44" Type="http://schemas.openxmlformats.org/officeDocument/2006/relationships/hyperlink" Target="https://www.hgmdryckservice.se/kundshop/kaffebryggare/kaffebryggare/kaffebryggare-bonamat-mondo-2-kaffebryggare/" TargetMode="External"/><Relationship Id="rId52" Type="http://schemas.openxmlformats.org/officeDocument/2006/relationships/hyperlink" Target="https://www.hgmdryckservice.se/kundshop/kaffeautomater/underskaap-kaffeautomater/underskaap-wittenborg-95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B21"/>
  <sheetViews>
    <sheetView showGridLines="0" zoomScale="80" zoomScaleNormal="80" workbookViewId="0">
      <selection activeCell="B4" sqref="B4"/>
    </sheetView>
  </sheetViews>
  <sheetFormatPr defaultRowHeight="13.5" x14ac:dyDescent="0.25"/>
  <cols>
    <col min="2" max="2" width="22.75" bestFit="1" customWidth="1"/>
  </cols>
  <sheetData>
    <row r="3" spans="2:2" ht="21" x14ac:dyDescent="0.25">
      <c r="B3" s="18" t="s">
        <v>0</v>
      </c>
    </row>
    <row r="4" spans="2:2" ht="15.75" x14ac:dyDescent="0.25">
      <c r="B4" s="16" t="e">
        <f>Service!#REF!+Varor!#REF!</f>
        <v>#REF!</v>
      </c>
    </row>
    <row r="21" spans="2:2" x14ac:dyDescent="0.25">
      <c r="B21" s="17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&amp;L23.3-2401-18
Kaffe- och Vattenautomater med tillhörande varor och tjänster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9"/>
  <sheetViews>
    <sheetView showGridLines="0" tabSelected="1" topLeftCell="A3" zoomScale="80" zoomScaleNormal="80" workbookViewId="0">
      <selection activeCell="F27" sqref="F27"/>
    </sheetView>
  </sheetViews>
  <sheetFormatPr defaultRowHeight="13.5" x14ac:dyDescent="0.25"/>
  <cols>
    <col min="1" max="1" width="11" customWidth="1"/>
    <col min="2" max="2" width="40.875" customWidth="1"/>
    <col min="3" max="3" width="14.375" customWidth="1"/>
    <col min="4" max="4" width="15.5" bestFit="1" customWidth="1"/>
    <col min="5" max="5" width="14.625" customWidth="1"/>
    <col min="6" max="6" width="15.5" bestFit="1" customWidth="1"/>
    <col min="7" max="7" width="12" bestFit="1" customWidth="1"/>
    <col min="8" max="8" width="15.5" bestFit="1" customWidth="1"/>
    <col min="9" max="9" width="16" customWidth="1"/>
    <col min="10" max="10" width="12.875" customWidth="1"/>
    <col min="11" max="11" width="57.625" customWidth="1"/>
  </cols>
  <sheetData>
    <row r="1" spans="1:11" ht="18.75" hidden="1" x14ac:dyDescent="0.3">
      <c r="A1" s="41" t="s">
        <v>1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1" ht="18.75" hidden="1" x14ac:dyDescent="0.3">
      <c r="A2" s="41" t="s">
        <v>2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s="1" customFormat="1" ht="31.5" customHeight="1" x14ac:dyDescent="0.25">
      <c r="A3" s="43"/>
      <c r="B3" s="44"/>
      <c r="C3" s="70" t="s">
        <v>3</v>
      </c>
      <c r="D3" s="71"/>
      <c r="E3" s="70" t="s">
        <v>4</v>
      </c>
      <c r="F3" s="71"/>
      <c r="G3" s="70" t="s">
        <v>5</v>
      </c>
      <c r="H3" s="71"/>
      <c r="I3" s="72" t="s">
        <v>60</v>
      </c>
      <c r="J3" s="73"/>
      <c r="K3" s="74"/>
    </row>
    <row r="4" spans="1:11" s="2" customFormat="1" ht="15.75" x14ac:dyDescent="0.25">
      <c r="A4" s="45"/>
      <c r="B4" s="46"/>
      <c r="C4" s="71"/>
      <c r="D4" s="71"/>
      <c r="E4" s="71"/>
      <c r="F4" s="71"/>
      <c r="G4" s="71"/>
      <c r="H4" s="71"/>
      <c r="I4" s="75"/>
      <c r="J4" s="76"/>
      <c r="K4" s="77"/>
    </row>
    <row r="5" spans="1:11" s="2" customFormat="1" ht="39.75" customHeight="1" x14ac:dyDescent="0.25">
      <c r="A5" s="47"/>
      <c r="B5" s="48" t="s">
        <v>6</v>
      </c>
      <c r="C5" s="49" t="s">
        <v>63</v>
      </c>
      <c r="D5" s="50" t="s">
        <v>64</v>
      </c>
      <c r="E5" s="49" t="s">
        <v>63</v>
      </c>
      <c r="F5" s="50" t="s">
        <v>64</v>
      </c>
      <c r="G5" s="49" t="s">
        <v>63</v>
      </c>
      <c r="H5" s="50" t="s">
        <v>64</v>
      </c>
      <c r="I5" s="50" t="s">
        <v>57</v>
      </c>
      <c r="J5" s="50" t="s">
        <v>58</v>
      </c>
      <c r="K5" s="51" t="s">
        <v>59</v>
      </c>
    </row>
    <row r="6" spans="1:11" ht="31.5" x14ac:dyDescent="0.25">
      <c r="A6" s="37" t="s">
        <v>7</v>
      </c>
      <c r="B6" s="38" t="s">
        <v>8</v>
      </c>
      <c r="C6" s="39"/>
      <c r="D6" s="39"/>
      <c r="E6" s="39"/>
      <c r="F6" s="39"/>
      <c r="G6" s="39"/>
      <c r="H6" s="39"/>
      <c r="I6" s="70"/>
      <c r="J6" s="70"/>
      <c r="K6" s="70"/>
    </row>
    <row r="7" spans="1:11" x14ac:dyDescent="0.25">
      <c r="A7" s="4">
        <v>1</v>
      </c>
      <c r="B7" s="23" t="s">
        <v>301</v>
      </c>
      <c r="C7" s="22">
        <v>23500</v>
      </c>
      <c r="D7" s="22">
        <v>950</v>
      </c>
      <c r="E7" s="22"/>
      <c r="F7" s="22"/>
      <c r="G7" s="22"/>
      <c r="H7" s="22"/>
      <c r="I7" s="6">
        <v>48101700</v>
      </c>
      <c r="J7" s="6">
        <v>25</v>
      </c>
      <c r="K7" s="56" t="s">
        <v>263</v>
      </c>
    </row>
    <row r="8" spans="1:11" x14ac:dyDescent="0.25">
      <c r="A8" s="4">
        <v>2</v>
      </c>
      <c r="B8" s="23" t="s">
        <v>302</v>
      </c>
      <c r="C8" s="22">
        <v>35500</v>
      </c>
      <c r="D8" s="22">
        <v>1430</v>
      </c>
      <c r="E8" s="22"/>
      <c r="F8" s="22"/>
      <c r="G8" s="22"/>
      <c r="H8" s="22"/>
      <c r="I8" s="6">
        <v>48101700</v>
      </c>
      <c r="J8" s="6">
        <v>25</v>
      </c>
      <c r="K8" s="56" t="s">
        <v>227</v>
      </c>
    </row>
    <row r="9" spans="1:11" x14ac:dyDescent="0.25">
      <c r="A9" s="4">
        <v>3</v>
      </c>
      <c r="B9" s="23" t="s">
        <v>303</v>
      </c>
      <c r="C9" s="22">
        <v>38000</v>
      </c>
      <c r="D9" s="22">
        <v>1540</v>
      </c>
      <c r="E9" s="22"/>
      <c r="F9" s="22"/>
      <c r="G9" s="22"/>
      <c r="H9" s="22"/>
      <c r="I9" s="6">
        <v>48101700</v>
      </c>
      <c r="J9" s="6">
        <v>25</v>
      </c>
      <c r="K9" s="56" t="s">
        <v>228</v>
      </c>
    </row>
    <row r="10" spans="1:11" x14ac:dyDescent="0.25">
      <c r="A10" s="4">
        <v>4</v>
      </c>
      <c r="B10" s="23" t="s">
        <v>332</v>
      </c>
      <c r="C10" s="22">
        <v>68900</v>
      </c>
      <c r="D10" s="22">
        <v>2805</v>
      </c>
      <c r="E10" s="22"/>
      <c r="F10" s="22"/>
      <c r="G10" s="22"/>
      <c r="H10" s="22"/>
      <c r="I10" s="6">
        <v>48101700</v>
      </c>
      <c r="J10" s="6">
        <v>25</v>
      </c>
      <c r="K10" s="56" t="s">
        <v>228</v>
      </c>
    </row>
    <row r="11" spans="1:11" x14ac:dyDescent="0.25">
      <c r="A11" s="4">
        <v>5</v>
      </c>
      <c r="B11" s="23" t="s">
        <v>304</v>
      </c>
      <c r="C11" s="22"/>
      <c r="D11" s="22"/>
      <c r="E11" s="22">
        <v>21900</v>
      </c>
      <c r="F11" s="22">
        <v>875</v>
      </c>
      <c r="G11" s="22"/>
      <c r="H11" s="22"/>
      <c r="I11" s="6">
        <v>48101700</v>
      </c>
      <c r="J11" s="6">
        <v>25</v>
      </c>
      <c r="K11" s="56" t="s">
        <v>230</v>
      </c>
    </row>
    <row r="12" spans="1:11" x14ac:dyDescent="0.25">
      <c r="A12" s="4">
        <v>6</v>
      </c>
      <c r="B12" s="23" t="s">
        <v>305</v>
      </c>
      <c r="C12" s="22">
        <v>25500</v>
      </c>
      <c r="D12" s="22">
        <v>1035</v>
      </c>
      <c r="E12" s="22"/>
      <c r="F12" s="22"/>
      <c r="G12" s="22"/>
      <c r="H12" s="22"/>
      <c r="I12" s="6">
        <v>48101700</v>
      </c>
      <c r="J12" s="6">
        <v>25</v>
      </c>
      <c r="K12" s="56" t="s">
        <v>229</v>
      </c>
    </row>
    <row r="13" spans="1:11" x14ac:dyDescent="0.25">
      <c r="A13" s="4">
        <v>7</v>
      </c>
      <c r="B13" s="23" t="s">
        <v>306</v>
      </c>
      <c r="C13" s="22"/>
      <c r="D13" s="22"/>
      <c r="E13" s="22">
        <v>25900</v>
      </c>
      <c r="F13" s="22">
        <v>1050</v>
      </c>
      <c r="G13" s="22"/>
      <c r="H13" s="22"/>
      <c r="I13" s="6">
        <v>48101700</v>
      </c>
      <c r="J13" s="6">
        <v>25</v>
      </c>
      <c r="K13" s="56" t="s">
        <v>231</v>
      </c>
    </row>
    <row r="14" spans="1:11" x14ac:dyDescent="0.25">
      <c r="A14" s="4">
        <v>8</v>
      </c>
      <c r="B14" s="23" t="s">
        <v>308</v>
      </c>
      <c r="C14" s="22">
        <v>29900</v>
      </c>
      <c r="D14" s="22">
        <v>1205</v>
      </c>
      <c r="E14" s="22"/>
      <c r="F14" s="22"/>
      <c r="G14" s="22"/>
      <c r="H14" s="22"/>
      <c r="I14" s="6">
        <v>48101700</v>
      </c>
      <c r="J14" s="6">
        <v>25</v>
      </c>
      <c r="K14" s="56" t="s">
        <v>233</v>
      </c>
    </row>
    <row r="15" spans="1:11" x14ac:dyDescent="0.25">
      <c r="A15" s="4">
        <v>9</v>
      </c>
      <c r="B15" s="23" t="s">
        <v>309</v>
      </c>
      <c r="C15" s="22">
        <v>33000</v>
      </c>
      <c r="D15" s="22">
        <v>1340</v>
      </c>
      <c r="E15" s="22"/>
      <c r="F15" s="22"/>
      <c r="G15" s="22"/>
      <c r="H15" s="22"/>
      <c r="I15" s="6">
        <v>48101700</v>
      </c>
      <c r="J15" s="6">
        <v>25</v>
      </c>
      <c r="K15" s="56" t="s">
        <v>261</v>
      </c>
    </row>
    <row r="16" spans="1:11" x14ac:dyDescent="0.25">
      <c r="A16" s="4">
        <v>10</v>
      </c>
      <c r="B16" s="23" t="s">
        <v>310</v>
      </c>
      <c r="C16" s="22"/>
      <c r="D16" s="22"/>
      <c r="E16" s="22"/>
      <c r="F16" s="22"/>
      <c r="G16" s="22">
        <v>17000</v>
      </c>
      <c r="H16" s="22">
        <v>685</v>
      </c>
      <c r="I16" s="6">
        <v>48101700</v>
      </c>
      <c r="J16" s="6">
        <v>25</v>
      </c>
      <c r="K16" s="56" t="s">
        <v>234</v>
      </c>
    </row>
    <row r="17" spans="1:11" x14ac:dyDescent="0.25">
      <c r="A17" s="4">
        <v>11</v>
      </c>
      <c r="B17" s="23" t="s">
        <v>311</v>
      </c>
      <c r="C17" s="22">
        <v>43500</v>
      </c>
      <c r="D17" s="22">
        <v>1745</v>
      </c>
      <c r="E17" s="22"/>
      <c r="F17" s="22"/>
      <c r="G17" s="22"/>
      <c r="H17" s="22"/>
      <c r="I17" s="6">
        <v>48101700</v>
      </c>
      <c r="J17" s="6">
        <v>25</v>
      </c>
      <c r="K17" s="56" t="s">
        <v>289</v>
      </c>
    </row>
    <row r="20" spans="1:11" x14ac:dyDescent="0.25">
      <c r="A20" s="40"/>
      <c r="B20" s="40" t="s">
        <v>66</v>
      </c>
      <c r="C20" s="39"/>
      <c r="D20" s="39"/>
      <c r="E20" s="39"/>
      <c r="F20" s="39"/>
      <c r="G20" s="39"/>
      <c r="H20" s="39"/>
      <c r="I20" s="39"/>
      <c r="J20" s="39"/>
      <c r="K20" s="39"/>
    </row>
    <row r="21" spans="1:11" x14ac:dyDescent="0.25">
      <c r="A21" s="4">
        <v>19</v>
      </c>
      <c r="B21" s="23" t="s">
        <v>314</v>
      </c>
      <c r="C21" s="22"/>
      <c r="D21" s="22"/>
      <c r="E21" s="22">
        <v>25500</v>
      </c>
      <c r="F21" s="22">
        <v>1035</v>
      </c>
      <c r="G21" s="22"/>
      <c r="H21" s="22"/>
      <c r="I21" s="6">
        <v>48101700</v>
      </c>
      <c r="J21" s="6">
        <v>25</v>
      </c>
      <c r="K21" s="56" t="s">
        <v>260</v>
      </c>
    </row>
    <row r="22" spans="1:11" x14ac:dyDescent="0.25">
      <c r="A22" s="4">
        <v>20</v>
      </c>
      <c r="B22" s="23" t="s">
        <v>315</v>
      </c>
      <c r="C22" s="22"/>
      <c r="D22" s="22"/>
      <c r="E22" s="22">
        <v>27250</v>
      </c>
      <c r="F22" s="22">
        <v>1100</v>
      </c>
      <c r="G22" s="22"/>
      <c r="H22" s="22"/>
      <c r="I22" s="6">
        <v>48101700</v>
      </c>
      <c r="J22" s="6">
        <v>25</v>
      </c>
      <c r="K22" s="56" t="s">
        <v>260</v>
      </c>
    </row>
    <row r="23" spans="1:11" x14ac:dyDescent="0.25">
      <c r="A23" s="4">
        <v>21</v>
      </c>
      <c r="B23" s="23" t="s">
        <v>307</v>
      </c>
      <c r="C23" s="22"/>
      <c r="D23" s="22"/>
      <c r="E23" s="22">
        <v>31250</v>
      </c>
      <c r="F23" s="22">
        <v>1260</v>
      </c>
      <c r="G23" s="22"/>
      <c r="H23" s="22"/>
      <c r="I23" s="6">
        <v>48101700</v>
      </c>
      <c r="J23" s="6">
        <v>25</v>
      </c>
      <c r="K23" s="56" t="s">
        <v>232</v>
      </c>
    </row>
    <row r="24" spans="1:11" x14ac:dyDescent="0.25">
      <c r="A24" s="4">
        <v>22</v>
      </c>
      <c r="B24" s="23" t="s">
        <v>316</v>
      </c>
      <c r="C24" s="22">
        <v>31500</v>
      </c>
      <c r="D24" s="22">
        <v>1275</v>
      </c>
      <c r="E24" s="22"/>
      <c r="F24" s="22"/>
      <c r="G24" s="22"/>
      <c r="H24" s="22"/>
      <c r="I24" s="6">
        <v>48101700</v>
      </c>
      <c r="J24" s="6">
        <v>25</v>
      </c>
      <c r="K24" s="56" t="s">
        <v>235</v>
      </c>
    </row>
    <row r="25" spans="1:11" x14ac:dyDescent="0.25">
      <c r="A25" s="4">
        <v>23</v>
      </c>
      <c r="B25" s="23" t="s">
        <v>317</v>
      </c>
      <c r="C25" s="22">
        <v>36500</v>
      </c>
      <c r="D25" s="22">
        <v>1455</v>
      </c>
      <c r="E25" s="22"/>
      <c r="F25" s="22"/>
      <c r="G25" s="22"/>
      <c r="H25" s="22"/>
      <c r="I25" s="6">
        <v>48101700</v>
      </c>
      <c r="J25" s="6">
        <v>25</v>
      </c>
      <c r="K25" s="56" t="s">
        <v>227</v>
      </c>
    </row>
    <row r="26" spans="1:11" x14ac:dyDescent="0.25">
      <c r="A26" s="4">
        <v>24</v>
      </c>
      <c r="B26" s="23" t="s">
        <v>318</v>
      </c>
      <c r="C26" s="22">
        <v>38900</v>
      </c>
      <c r="D26" s="22">
        <v>1565</v>
      </c>
      <c r="E26" s="22"/>
      <c r="F26" s="22"/>
      <c r="G26" s="22"/>
      <c r="H26" s="22"/>
      <c r="I26" s="6">
        <v>48101700</v>
      </c>
      <c r="J26" s="6">
        <v>25</v>
      </c>
      <c r="K26" s="56" t="s">
        <v>228</v>
      </c>
    </row>
    <row r="27" spans="1:11" x14ac:dyDescent="0.25">
      <c r="A27" s="4">
        <v>25</v>
      </c>
      <c r="B27" s="23" t="s">
        <v>319</v>
      </c>
      <c r="C27" s="22"/>
      <c r="D27" s="22"/>
      <c r="E27" s="22"/>
      <c r="F27" s="22"/>
      <c r="G27" s="22">
        <v>22100</v>
      </c>
      <c r="H27" s="22">
        <v>895</v>
      </c>
      <c r="I27" s="6">
        <v>48101700</v>
      </c>
      <c r="J27" s="6">
        <v>25</v>
      </c>
      <c r="K27" s="56" t="s">
        <v>236</v>
      </c>
    </row>
    <row r="28" spans="1:11" x14ac:dyDescent="0.25">
      <c r="A28" s="4">
        <v>26</v>
      </c>
      <c r="B28" s="23" t="s">
        <v>320</v>
      </c>
      <c r="C28" s="22">
        <v>34900</v>
      </c>
      <c r="D28" s="22">
        <v>1415</v>
      </c>
      <c r="E28" s="22"/>
      <c r="F28" s="22"/>
      <c r="G28" s="22"/>
      <c r="H28" s="22"/>
      <c r="I28" s="6">
        <v>48101700</v>
      </c>
      <c r="J28" s="6">
        <v>25</v>
      </c>
      <c r="K28" s="56" t="s">
        <v>237</v>
      </c>
    </row>
    <row r="29" spans="1:11" x14ac:dyDescent="0.25">
      <c r="A29" s="4">
        <v>27</v>
      </c>
      <c r="B29" s="23" t="s">
        <v>321</v>
      </c>
      <c r="C29" s="22">
        <v>41500</v>
      </c>
      <c r="D29" s="22">
        <v>1670</v>
      </c>
      <c r="E29" s="22"/>
      <c r="F29" s="22"/>
      <c r="G29" s="22"/>
      <c r="H29" s="22"/>
      <c r="I29" s="6">
        <v>48101700</v>
      </c>
      <c r="J29" s="6">
        <v>25</v>
      </c>
      <c r="K29" s="56" t="s">
        <v>286</v>
      </c>
    </row>
    <row r="30" spans="1:11" x14ac:dyDescent="0.25">
      <c r="A30" s="4">
        <v>28</v>
      </c>
      <c r="B30" s="23" t="s">
        <v>322</v>
      </c>
      <c r="C30" s="22">
        <v>43500</v>
      </c>
      <c r="D30" s="22">
        <v>1755</v>
      </c>
      <c r="E30" s="22"/>
      <c r="F30" s="22"/>
      <c r="G30" s="22"/>
      <c r="H30" s="22"/>
      <c r="I30" s="6">
        <v>48101700</v>
      </c>
      <c r="J30" s="6">
        <v>25</v>
      </c>
      <c r="K30" s="56" t="s">
        <v>285</v>
      </c>
    </row>
    <row r="31" spans="1:11" x14ac:dyDescent="0.25">
      <c r="A31" s="4">
        <v>29</v>
      </c>
      <c r="B31" s="23" t="s">
        <v>323</v>
      </c>
      <c r="C31" s="22">
        <v>80900</v>
      </c>
      <c r="D31" s="22">
        <v>3250</v>
      </c>
      <c r="E31" s="22"/>
      <c r="F31" s="22"/>
      <c r="G31" s="22"/>
      <c r="H31" s="22"/>
      <c r="I31" s="6">
        <v>48101700</v>
      </c>
      <c r="J31" s="6">
        <v>25</v>
      </c>
      <c r="K31" s="56" t="s">
        <v>287</v>
      </c>
    </row>
    <row r="32" spans="1:11" x14ac:dyDescent="0.25">
      <c r="A32" s="40"/>
      <c r="B32" s="40" t="s">
        <v>65</v>
      </c>
      <c r="C32" s="39"/>
      <c r="D32" s="39"/>
      <c r="E32" s="39"/>
      <c r="F32" s="39"/>
      <c r="G32" s="39"/>
      <c r="H32" s="39"/>
      <c r="I32" s="39"/>
      <c r="J32" s="39"/>
      <c r="K32" s="39"/>
    </row>
    <row r="33" spans="1:11" x14ac:dyDescent="0.25">
      <c r="A33" s="4">
        <v>30</v>
      </c>
      <c r="B33" s="23" t="s">
        <v>324</v>
      </c>
      <c r="C33" s="22">
        <v>36900</v>
      </c>
      <c r="D33" s="22">
        <v>1480</v>
      </c>
      <c r="E33" s="22"/>
      <c r="F33" s="22"/>
      <c r="G33" s="22"/>
      <c r="H33" s="22"/>
      <c r="I33" s="6">
        <v>48101700</v>
      </c>
      <c r="J33" s="6">
        <v>25</v>
      </c>
      <c r="K33" s="56" t="s">
        <v>262</v>
      </c>
    </row>
    <row r="34" spans="1:11" x14ac:dyDescent="0.25">
      <c r="A34" s="4">
        <v>31</v>
      </c>
      <c r="B34" s="23" t="s">
        <v>325</v>
      </c>
      <c r="C34" s="22"/>
      <c r="D34" s="22"/>
      <c r="E34" s="22">
        <v>41000</v>
      </c>
      <c r="F34" s="22">
        <v>1660</v>
      </c>
      <c r="G34" s="22"/>
      <c r="H34" s="22"/>
      <c r="I34" s="6">
        <v>48101700</v>
      </c>
      <c r="J34" s="6">
        <v>25</v>
      </c>
      <c r="K34" s="56" t="s">
        <v>257</v>
      </c>
    </row>
    <row r="35" spans="1:11" x14ac:dyDescent="0.25">
      <c r="A35" s="4">
        <v>32</v>
      </c>
      <c r="B35" s="23" t="s">
        <v>326</v>
      </c>
      <c r="C35" s="22">
        <v>42200</v>
      </c>
      <c r="D35" s="22">
        <v>1705</v>
      </c>
      <c r="E35" s="22"/>
      <c r="F35" s="22"/>
      <c r="G35" s="22"/>
      <c r="H35" s="22"/>
      <c r="I35" s="6">
        <v>48101700</v>
      </c>
      <c r="J35" s="6">
        <v>25</v>
      </c>
      <c r="K35" s="56" t="s">
        <v>258</v>
      </c>
    </row>
    <row r="36" spans="1:11" x14ac:dyDescent="0.25">
      <c r="A36" s="4">
        <v>33</v>
      </c>
      <c r="B36" s="23" t="s">
        <v>327</v>
      </c>
      <c r="C36" s="22">
        <v>43000</v>
      </c>
      <c r="D36" s="22">
        <v>1740</v>
      </c>
      <c r="E36" s="22"/>
      <c r="F36" s="22"/>
      <c r="G36" s="22"/>
      <c r="H36" s="22"/>
      <c r="I36" s="6">
        <v>48101700</v>
      </c>
      <c r="J36" s="6">
        <v>25</v>
      </c>
      <c r="K36" s="56" t="s">
        <v>258</v>
      </c>
    </row>
    <row r="37" spans="1:11" x14ac:dyDescent="0.25">
      <c r="A37" s="4">
        <v>34</v>
      </c>
      <c r="B37" s="57" t="s">
        <v>328</v>
      </c>
      <c r="C37" s="58"/>
      <c r="D37" s="58"/>
      <c r="E37" s="58"/>
      <c r="F37" s="58"/>
      <c r="G37" s="58">
        <v>35250</v>
      </c>
      <c r="H37" s="58">
        <v>1425</v>
      </c>
      <c r="I37" s="59">
        <v>48101700</v>
      </c>
      <c r="J37" s="59">
        <v>25</v>
      </c>
      <c r="K37" s="60" t="s">
        <v>259</v>
      </c>
    </row>
    <row r="38" spans="1:11" s="6" customFormat="1" x14ac:dyDescent="0.25">
      <c r="A38" s="4">
        <v>35</v>
      </c>
      <c r="B38" s="23" t="s">
        <v>329</v>
      </c>
      <c r="C38" s="22">
        <v>41500</v>
      </c>
      <c r="D38" s="22">
        <v>1680</v>
      </c>
      <c r="E38" s="22"/>
      <c r="F38" s="22"/>
      <c r="G38" s="22"/>
      <c r="H38" s="22"/>
      <c r="I38" s="59">
        <v>48101700</v>
      </c>
      <c r="J38" s="59">
        <v>25</v>
      </c>
      <c r="K38" s="56" t="s">
        <v>286</v>
      </c>
    </row>
    <row r="39" spans="1:11" s="6" customFormat="1" x14ac:dyDescent="0.25">
      <c r="A39" s="4">
        <v>36</v>
      </c>
      <c r="B39" s="6" t="s">
        <v>330</v>
      </c>
      <c r="C39" s="22">
        <v>100900</v>
      </c>
      <c r="D39" s="22">
        <v>4065</v>
      </c>
      <c r="I39" s="6">
        <v>48101700</v>
      </c>
      <c r="J39" s="6">
        <v>25</v>
      </c>
      <c r="K39" s="56" t="s">
        <v>288</v>
      </c>
    </row>
  </sheetData>
  <sheetProtection insertRows="0"/>
  <mergeCells count="5">
    <mergeCell ref="C3:D4"/>
    <mergeCell ref="E3:F4"/>
    <mergeCell ref="G3:H4"/>
    <mergeCell ref="I6:K6"/>
    <mergeCell ref="I3:K4"/>
  </mergeCells>
  <hyperlinks>
    <hyperlink ref="K7" r:id="rId1" xr:uid="{78B57DD4-AA2E-4A95-B5C2-B07EBFD0C637}"/>
    <hyperlink ref="K8" r:id="rId2" xr:uid="{F6166D93-4BDD-476D-BBE1-16F3776B6B41}"/>
    <hyperlink ref="K9" r:id="rId3" xr:uid="{55E9EB42-686C-43DA-8281-06977D4E5414}"/>
    <hyperlink ref="K11" r:id="rId4" xr:uid="{1934D0C3-969D-45A3-AAFA-DFFDBB10DEA1}"/>
    <hyperlink ref="K12" r:id="rId5" xr:uid="{757AE434-4723-4B41-BF76-650790C75D6F}"/>
    <hyperlink ref="K13" r:id="rId6" xr:uid="{3BD2BC64-7B02-4A7F-A255-81D6BBF5F001}"/>
    <hyperlink ref="K14" r:id="rId7" xr:uid="{7444DD74-01ED-4CAF-9DB5-8A282F2F1957}"/>
    <hyperlink ref="K15" r:id="rId8" xr:uid="{20E14A98-938A-414F-89AD-8160840844E6}"/>
    <hyperlink ref="K16" r:id="rId9" xr:uid="{6552AABC-2632-417A-8F2F-3FCB161DE9E4}"/>
    <hyperlink ref="K21" r:id="rId10" xr:uid="{044C9CE3-F243-4DB6-BEB3-7F3786791EEF}"/>
    <hyperlink ref="K22" r:id="rId11" xr:uid="{53917D23-A4A1-434F-ABAC-F4BB66322F7C}"/>
    <hyperlink ref="K24" r:id="rId12" xr:uid="{F86D8F83-0663-46CA-85CE-473753428476}"/>
    <hyperlink ref="K25" r:id="rId13" xr:uid="{2A1F265C-B66D-4BDE-999C-1103AAA80B56}"/>
    <hyperlink ref="K26" r:id="rId14" xr:uid="{EA0C8D4E-2E6A-415C-8520-42D4137AB30F}"/>
    <hyperlink ref="K27" r:id="rId15" xr:uid="{89B3EA4A-D644-4E91-8405-8A13D786816B}"/>
    <hyperlink ref="K28" r:id="rId16" xr:uid="{EA21B686-A275-46FF-B705-B609E7C9E6E3}"/>
    <hyperlink ref="K33" r:id="rId17" xr:uid="{6F1E9176-1F07-4B18-8492-3C9790371469}"/>
    <hyperlink ref="K34" r:id="rId18" xr:uid="{1A90B65C-A2B2-42A9-89B2-4EFC6417797F}"/>
    <hyperlink ref="K35" r:id="rId19" xr:uid="{1BF5C033-C21F-4059-A7F4-DB7A01183502}"/>
    <hyperlink ref="K36" r:id="rId20" xr:uid="{3646CA0F-6475-41FB-AA5E-80392E51D9C7}"/>
    <hyperlink ref="K37" r:id="rId21" xr:uid="{6C169029-BBE5-4614-ABEB-8B4715A8B3A4}"/>
    <hyperlink ref="K30" r:id="rId22" xr:uid="{DB64A095-D81F-470E-AC52-1C3C4017A41F}"/>
    <hyperlink ref="K29" r:id="rId23" xr:uid="{F3CDAB2F-7A15-4740-AE96-A3E52BB324AD}"/>
    <hyperlink ref="K38" r:id="rId24" xr:uid="{0BF81B2E-0FBC-4B18-8DC6-948A30DF3642}"/>
    <hyperlink ref="K31" r:id="rId25" xr:uid="{CCE5CC85-8677-4F18-9A21-9CDBC51057FA}"/>
    <hyperlink ref="K39" r:id="rId26" xr:uid="{56082730-E8A7-4B8F-8C98-4AFAAD652B92}"/>
    <hyperlink ref="K17" r:id="rId27" xr:uid="{1B8C57A4-0D00-42FE-BB35-8BA9F49C0458}"/>
    <hyperlink ref="K23" r:id="rId28" xr:uid="{C355E99B-C338-4010-9C23-7D1442E3EA49}"/>
    <hyperlink ref="K10" r:id="rId29" xr:uid="{7EE2E7D3-66D6-4C72-AA8A-1AF4B67F688A}"/>
  </hyperlinks>
  <pageMargins left="0.25" right="0.25" top="0.75" bottom="0.75" header="0.3" footer="0.3"/>
  <pageSetup paperSize="8" scale="70" orientation="landscape" r:id="rId30"/>
  <headerFooter>
    <oddHeader>&amp;L23.3-2401-18
Kaffe- och Vattenautomater med tillhörande varor och tjänster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"/>
  <sheetViews>
    <sheetView showGridLines="0" topLeftCell="A2" zoomScale="80" zoomScaleNormal="80" workbookViewId="0">
      <selection activeCell="E16" sqref="E16"/>
    </sheetView>
  </sheetViews>
  <sheetFormatPr defaultRowHeight="13.5" x14ac:dyDescent="0.25"/>
  <cols>
    <col min="1" max="1" width="14.5" customWidth="1"/>
    <col min="2" max="2" width="14.25" bestFit="1" customWidth="1"/>
    <col min="3" max="3" width="19.375" customWidth="1"/>
    <col min="4" max="4" width="16.875" bestFit="1" customWidth="1"/>
    <col min="5" max="5" width="21.625" customWidth="1"/>
    <col min="6" max="6" width="13.625" customWidth="1"/>
  </cols>
  <sheetData>
    <row r="1" spans="1:6" ht="30" hidden="1" customHeight="1" x14ac:dyDescent="0.25">
      <c r="A1" s="78" t="s">
        <v>61</v>
      </c>
      <c r="B1" s="79"/>
      <c r="C1" s="79"/>
      <c r="D1" s="80"/>
      <c r="E1" s="81" t="s">
        <v>60</v>
      </c>
      <c r="F1" s="81"/>
    </row>
    <row r="2" spans="1:6" s="20" customFormat="1" ht="31.5" x14ac:dyDescent="0.25">
      <c r="A2" s="36" t="s">
        <v>7</v>
      </c>
      <c r="B2" s="36" t="s">
        <v>9</v>
      </c>
      <c r="C2" s="36" t="s">
        <v>10</v>
      </c>
      <c r="D2" s="36" t="s">
        <v>62</v>
      </c>
      <c r="E2" s="36" t="s">
        <v>57</v>
      </c>
      <c r="F2" s="36" t="s">
        <v>58</v>
      </c>
    </row>
    <row r="3" spans="1:6" ht="15.75" x14ac:dyDescent="0.25">
      <c r="A3" s="21">
        <v>1</v>
      </c>
      <c r="B3" s="3" t="s">
        <v>11</v>
      </c>
      <c r="C3" s="3" t="s">
        <v>12</v>
      </c>
      <c r="D3" s="31">
        <v>525</v>
      </c>
      <c r="E3" s="6">
        <v>48101700</v>
      </c>
      <c r="F3" s="26"/>
    </row>
    <row r="4" spans="1:6" ht="15.75" x14ac:dyDescent="0.25">
      <c r="A4" s="21">
        <v>2</v>
      </c>
      <c r="B4" s="3" t="s">
        <v>13</v>
      </c>
      <c r="C4" s="3" t="s">
        <v>12</v>
      </c>
      <c r="D4" s="31">
        <v>1525</v>
      </c>
      <c r="E4" s="6">
        <v>48101700</v>
      </c>
      <c r="F4" s="27"/>
    </row>
  </sheetData>
  <mergeCells count="2">
    <mergeCell ref="A1:D1"/>
    <mergeCell ref="E1:F1"/>
  </mergeCells>
  <pageMargins left="0.25" right="0.25" top="0.75" bottom="0.75" header="0.3" footer="0.3"/>
  <pageSetup paperSize="8" orientation="landscape" r:id="rId1"/>
  <headerFooter>
    <oddHeader>&amp;L23.3-2401-18
Kaffe- och Vattenautomater med tillhörande varor och tjänster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16"/>
  <sheetViews>
    <sheetView showGridLines="0" topLeftCell="A16" zoomScale="80" zoomScaleNormal="80" workbookViewId="0">
      <selection activeCell="F39" sqref="F39"/>
    </sheetView>
  </sheetViews>
  <sheetFormatPr defaultRowHeight="13.5" x14ac:dyDescent="0.25"/>
  <cols>
    <col min="1" max="1" width="14.625" style="10" customWidth="1"/>
    <col min="2" max="2" width="13.625" style="11" customWidth="1"/>
    <col min="3" max="3" width="12" style="11" bestFit="1" customWidth="1"/>
    <col min="4" max="4" width="16.375" style="11" bestFit="1" customWidth="1"/>
    <col min="5" max="5" width="28.625" style="11" bestFit="1" customWidth="1"/>
    <col min="6" max="6" width="38.25" customWidth="1"/>
    <col min="7" max="7" width="36" customWidth="1"/>
    <col min="8" max="8" width="24.625" style="11" customWidth="1"/>
    <col min="9" max="9" width="16.875" bestFit="1" customWidth="1"/>
    <col min="10" max="10" width="24.375" customWidth="1"/>
    <col min="11" max="11" width="15.625" customWidth="1"/>
    <col min="12" max="12" width="13.125" customWidth="1"/>
    <col min="13" max="13" width="74.125" customWidth="1"/>
  </cols>
  <sheetData>
    <row r="1" spans="1:13" s="19" customFormat="1" ht="47.25" x14ac:dyDescent="0.25">
      <c r="A1" s="36" t="s">
        <v>7</v>
      </c>
      <c r="B1" s="36" t="s">
        <v>10</v>
      </c>
      <c r="C1" s="36" t="s">
        <v>14</v>
      </c>
      <c r="D1" s="36" t="s">
        <v>15</v>
      </c>
      <c r="E1" s="36" t="s">
        <v>16</v>
      </c>
      <c r="F1" s="36" t="s">
        <v>17</v>
      </c>
      <c r="G1" s="36" t="s">
        <v>18</v>
      </c>
      <c r="H1" s="36" t="s">
        <v>19</v>
      </c>
      <c r="I1" s="36" t="s">
        <v>62</v>
      </c>
      <c r="J1" s="36" t="s">
        <v>20</v>
      </c>
      <c r="K1" s="36" t="s">
        <v>57</v>
      </c>
      <c r="L1" s="36" t="s">
        <v>58</v>
      </c>
      <c r="M1" s="36" t="s">
        <v>59</v>
      </c>
    </row>
    <row r="2" spans="1:13" s="24" customFormat="1" ht="15.75" x14ac:dyDescent="0.25">
      <c r="A2" s="4">
        <v>1</v>
      </c>
      <c r="B2" s="5" t="s">
        <v>21</v>
      </c>
      <c r="C2" s="5" t="s">
        <v>22</v>
      </c>
      <c r="D2" s="5" t="s">
        <v>3</v>
      </c>
      <c r="E2" s="82" t="s">
        <v>23</v>
      </c>
      <c r="F2" s="25" t="s">
        <v>67</v>
      </c>
      <c r="G2" s="67" t="s">
        <v>68</v>
      </c>
      <c r="H2" s="25" t="s">
        <v>69</v>
      </c>
      <c r="I2" s="31">
        <v>139.9</v>
      </c>
      <c r="J2" s="6" t="s">
        <v>191</v>
      </c>
      <c r="K2" s="27">
        <v>50201700</v>
      </c>
      <c r="L2" s="27">
        <v>12</v>
      </c>
      <c r="M2" s="55" t="s">
        <v>195</v>
      </c>
    </row>
    <row r="3" spans="1:13" s="24" customFormat="1" ht="15.75" x14ac:dyDescent="0.25">
      <c r="A3" s="4">
        <v>2</v>
      </c>
      <c r="B3" s="5" t="s">
        <v>21</v>
      </c>
      <c r="C3" s="5" t="s">
        <v>22</v>
      </c>
      <c r="D3" s="5" t="s">
        <v>3</v>
      </c>
      <c r="E3" s="83"/>
      <c r="F3" s="25" t="s">
        <v>67</v>
      </c>
      <c r="G3" s="67" t="s">
        <v>70</v>
      </c>
      <c r="H3" s="25" t="s">
        <v>71</v>
      </c>
      <c r="I3" s="31">
        <v>156.74</v>
      </c>
      <c r="J3" s="6" t="s">
        <v>191</v>
      </c>
      <c r="K3" s="27">
        <v>50201700</v>
      </c>
      <c r="L3" s="27">
        <v>12</v>
      </c>
      <c r="M3" s="55" t="s">
        <v>238</v>
      </c>
    </row>
    <row r="4" spans="1:13" s="24" customFormat="1" ht="15.75" x14ac:dyDescent="0.25">
      <c r="A4" s="4">
        <v>3</v>
      </c>
      <c r="B4" s="5" t="s">
        <v>21</v>
      </c>
      <c r="C4" s="5" t="s">
        <v>22</v>
      </c>
      <c r="D4" s="5" t="s">
        <v>3</v>
      </c>
      <c r="E4" s="84"/>
      <c r="F4" s="25" t="s">
        <v>72</v>
      </c>
      <c r="G4" s="67" t="s">
        <v>73</v>
      </c>
      <c r="H4" s="25" t="s">
        <v>71</v>
      </c>
      <c r="I4" s="31">
        <v>173.3</v>
      </c>
      <c r="J4" s="6" t="s">
        <v>191</v>
      </c>
      <c r="K4" s="27">
        <v>50201700</v>
      </c>
      <c r="L4" s="27">
        <v>12</v>
      </c>
      <c r="M4" s="55" t="s">
        <v>196</v>
      </c>
    </row>
    <row r="5" spans="1:13" s="24" customFormat="1" ht="15.75" x14ac:dyDescent="0.25">
      <c r="A5" s="4">
        <v>4</v>
      </c>
      <c r="B5" s="5" t="s">
        <v>21</v>
      </c>
      <c r="C5" s="5" t="s">
        <v>22</v>
      </c>
      <c r="D5" s="5" t="s">
        <v>3</v>
      </c>
      <c r="E5" s="82" t="s">
        <v>24</v>
      </c>
      <c r="F5" s="25" t="s">
        <v>67</v>
      </c>
      <c r="G5" s="67" t="s">
        <v>74</v>
      </c>
      <c r="H5" s="25" t="s">
        <v>71</v>
      </c>
      <c r="I5" s="31">
        <v>156.74</v>
      </c>
      <c r="J5" s="6" t="s">
        <v>191</v>
      </c>
      <c r="K5" s="27">
        <v>50201700</v>
      </c>
      <c r="L5" s="27">
        <v>12</v>
      </c>
      <c r="M5" s="55" t="s">
        <v>239</v>
      </c>
    </row>
    <row r="6" spans="1:13" s="24" customFormat="1" ht="15.75" x14ac:dyDescent="0.25">
      <c r="A6" s="4">
        <v>5</v>
      </c>
      <c r="B6" s="5" t="s">
        <v>21</v>
      </c>
      <c r="C6" s="5" t="s">
        <v>22</v>
      </c>
      <c r="D6" s="5" t="s">
        <v>3</v>
      </c>
      <c r="E6" s="83"/>
      <c r="F6" s="25" t="s">
        <v>72</v>
      </c>
      <c r="G6" s="67" t="s">
        <v>75</v>
      </c>
      <c r="H6" s="25" t="s">
        <v>71</v>
      </c>
      <c r="I6" s="31">
        <v>173.8</v>
      </c>
      <c r="J6" s="6" t="s">
        <v>191</v>
      </c>
      <c r="K6" s="27">
        <v>50201700</v>
      </c>
      <c r="L6" s="27">
        <v>12</v>
      </c>
      <c r="M6" s="55" t="s">
        <v>196</v>
      </c>
    </row>
    <row r="7" spans="1:13" s="24" customFormat="1" ht="15.75" x14ac:dyDescent="0.25">
      <c r="A7" s="4">
        <v>6</v>
      </c>
      <c r="B7" s="5" t="s">
        <v>21</v>
      </c>
      <c r="C7" s="5" t="s">
        <v>22</v>
      </c>
      <c r="D7" s="5" t="s">
        <v>3</v>
      </c>
      <c r="E7" s="84"/>
      <c r="F7" s="25" t="s">
        <v>76</v>
      </c>
      <c r="G7" s="67" t="s">
        <v>77</v>
      </c>
      <c r="H7" s="25" t="s">
        <v>71</v>
      </c>
      <c r="I7" s="31">
        <v>159.5</v>
      </c>
      <c r="J7" s="6" t="s">
        <v>191</v>
      </c>
      <c r="K7" s="27">
        <v>50201700</v>
      </c>
      <c r="L7" s="27">
        <v>12</v>
      </c>
      <c r="M7" s="55" t="s">
        <v>250</v>
      </c>
    </row>
    <row r="8" spans="1:13" s="24" customFormat="1" ht="15.75" x14ac:dyDescent="0.25">
      <c r="A8" s="4">
        <v>7</v>
      </c>
      <c r="B8" s="5" t="s">
        <v>21</v>
      </c>
      <c r="C8" s="5" t="s">
        <v>22</v>
      </c>
      <c r="D8" s="5" t="s">
        <v>3</v>
      </c>
      <c r="E8" s="82" t="s">
        <v>25</v>
      </c>
      <c r="F8" s="25" t="s">
        <v>78</v>
      </c>
      <c r="G8" s="67" t="s">
        <v>79</v>
      </c>
      <c r="H8" s="25" t="s">
        <v>80</v>
      </c>
      <c r="I8" s="31">
        <v>190.8</v>
      </c>
      <c r="J8" s="6" t="s">
        <v>191</v>
      </c>
      <c r="K8" s="27">
        <v>50201700</v>
      </c>
      <c r="L8" s="27">
        <v>12</v>
      </c>
      <c r="M8" s="55" t="s">
        <v>240</v>
      </c>
    </row>
    <row r="9" spans="1:13" s="24" customFormat="1" ht="15.75" x14ac:dyDescent="0.25">
      <c r="A9" s="4">
        <v>8</v>
      </c>
      <c r="B9" s="5" t="s">
        <v>21</v>
      </c>
      <c r="C9" s="5" t="s">
        <v>22</v>
      </c>
      <c r="D9" s="5" t="s">
        <v>3</v>
      </c>
      <c r="E9" s="83"/>
      <c r="F9" s="25" t="s">
        <v>78</v>
      </c>
      <c r="G9" s="67" t="s">
        <v>81</v>
      </c>
      <c r="H9" s="25" t="s">
        <v>80</v>
      </c>
      <c r="I9" s="31">
        <v>209.5</v>
      </c>
      <c r="J9" s="6" t="s">
        <v>191</v>
      </c>
      <c r="K9" s="27">
        <v>50201700</v>
      </c>
      <c r="L9" s="27">
        <v>12</v>
      </c>
      <c r="M9" s="55" t="s">
        <v>241</v>
      </c>
    </row>
    <row r="10" spans="1:13" s="24" customFormat="1" ht="15.75" x14ac:dyDescent="0.25">
      <c r="A10" s="4">
        <v>9</v>
      </c>
      <c r="B10" s="5" t="s">
        <v>21</v>
      </c>
      <c r="C10" s="5" t="s">
        <v>22</v>
      </c>
      <c r="D10" s="5" t="s">
        <v>3</v>
      </c>
      <c r="E10" s="84"/>
      <c r="F10" s="25" t="s">
        <v>78</v>
      </c>
      <c r="G10" s="67" t="s">
        <v>82</v>
      </c>
      <c r="H10" s="25" t="s">
        <v>71</v>
      </c>
      <c r="I10" s="31">
        <v>187.75</v>
      </c>
      <c r="J10" s="6" t="s">
        <v>191</v>
      </c>
      <c r="K10" s="27">
        <v>50201700</v>
      </c>
      <c r="L10" s="27">
        <v>12</v>
      </c>
      <c r="M10" s="55" t="s">
        <v>242</v>
      </c>
    </row>
    <row r="11" spans="1:13" s="24" customFormat="1" ht="15.75" x14ac:dyDescent="0.25">
      <c r="A11" s="4">
        <v>10</v>
      </c>
      <c r="B11" s="5" t="s">
        <v>21</v>
      </c>
      <c r="C11" s="5" t="s">
        <v>22</v>
      </c>
      <c r="D11" s="5" t="s">
        <v>4</v>
      </c>
      <c r="E11" s="82" t="s">
        <v>23</v>
      </c>
      <c r="F11" s="25" t="s">
        <v>67</v>
      </c>
      <c r="G11" s="67" t="s">
        <v>68</v>
      </c>
      <c r="H11" s="25" t="s">
        <v>83</v>
      </c>
      <c r="I11" s="31">
        <v>135.9</v>
      </c>
      <c r="J11" s="6" t="s">
        <v>191</v>
      </c>
      <c r="K11" s="27">
        <v>50201700</v>
      </c>
      <c r="L11" s="27">
        <v>12</v>
      </c>
      <c r="M11" s="55" t="s">
        <v>266</v>
      </c>
    </row>
    <row r="12" spans="1:13" s="24" customFormat="1" ht="15.75" x14ac:dyDescent="0.25">
      <c r="A12" s="4">
        <v>11</v>
      </c>
      <c r="B12" s="5" t="s">
        <v>21</v>
      </c>
      <c r="C12" s="5" t="s">
        <v>22</v>
      </c>
      <c r="D12" s="5" t="s">
        <v>4</v>
      </c>
      <c r="E12" s="83"/>
      <c r="F12" s="25" t="s">
        <v>67</v>
      </c>
      <c r="G12" s="67" t="s">
        <v>70</v>
      </c>
      <c r="H12" s="25" t="s">
        <v>71</v>
      </c>
      <c r="I12" s="31">
        <v>153.74</v>
      </c>
      <c r="J12" s="6" t="s">
        <v>191</v>
      </c>
      <c r="K12" s="27">
        <v>50201700</v>
      </c>
      <c r="L12" s="27">
        <v>12</v>
      </c>
      <c r="M12" s="55" t="s">
        <v>214</v>
      </c>
    </row>
    <row r="13" spans="1:13" s="24" customFormat="1" ht="15.75" x14ac:dyDescent="0.25">
      <c r="A13" s="4">
        <v>12</v>
      </c>
      <c r="B13" s="5" t="s">
        <v>21</v>
      </c>
      <c r="C13" s="5" t="s">
        <v>22</v>
      </c>
      <c r="D13" s="5" t="s">
        <v>4</v>
      </c>
      <c r="E13" s="84"/>
      <c r="F13" s="25" t="s">
        <v>72</v>
      </c>
      <c r="G13" s="67" t="s">
        <v>84</v>
      </c>
      <c r="H13" s="25" t="s">
        <v>71</v>
      </c>
      <c r="I13" s="31">
        <v>156.75</v>
      </c>
      <c r="J13" s="6" t="s">
        <v>191</v>
      </c>
      <c r="K13" s="27">
        <v>50201700</v>
      </c>
      <c r="L13" s="27">
        <v>12</v>
      </c>
      <c r="M13" s="55" t="s">
        <v>267</v>
      </c>
    </row>
    <row r="14" spans="1:13" s="24" customFormat="1" ht="15.75" x14ac:dyDescent="0.25">
      <c r="A14" s="4">
        <v>13</v>
      </c>
      <c r="B14" s="5" t="s">
        <v>21</v>
      </c>
      <c r="C14" s="5" t="s">
        <v>22</v>
      </c>
      <c r="D14" s="5" t="s">
        <v>4</v>
      </c>
      <c r="E14" s="85" t="s">
        <v>24</v>
      </c>
      <c r="F14" s="25" t="s">
        <v>67</v>
      </c>
      <c r="G14" s="67" t="s">
        <v>85</v>
      </c>
      <c r="H14" s="25" t="s">
        <v>71</v>
      </c>
      <c r="I14" s="31">
        <v>140.6</v>
      </c>
      <c r="J14" s="6" t="s">
        <v>191</v>
      </c>
      <c r="K14" s="27">
        <v>50201700</v>
      </c>
      <c r="L14" s="27">
        <v>12</v>
      </c>
      <c r="M14" s="55" t="s">
        <v>280</v>
      </c>
    </row>
    <row r="15" spans="1:13" s="24" customFormat="1" ht="15.75" x14ac:dyDescent="0.25">
      <c r="A15" s="4">
        <v>14</v>
      </c>
      <c r="B15" s="5" t="s">
        <v>21</v>
      </c>
      <c r="C15" s="5" t="s">
        <v>22</v>
      </c>
      <c r="D15" s="5" t="s">
        <v>4</v>
      </c>
      <c r="E15" s="86"/>
      <c r="F15" s="25" t="s">
        <v>78</v>
      </c>
      <c r="G15" s="67" t="s">
        <v>75</v>
      </c>
      <c r="H15" s="25" t="s">
        <v>86</v>
      </c>
      <c r="I15" s="31">
        <v>169.8</v>
      </c>
      <c r="J15" s="6" t="s">
        <v>191</v>
      </c>
      <c r="K15" s="27">
        <v>50201700</v>
      </c>
      <c r="L15" s="27">
        <v>12</v>
      </c>
      <c r="M15" s="55" t="s">
        <v>251</v>
      </c>
    </row>
    <row r="16" spans="1:13" s="24" customFormat="1" ht="15.75" x14ac:dyDescent="0.25">
      <c r="A16" s="4">
        <v>15</v>
      </c>
      <c r="B16" s="5" t="s">
        <v>21</v>
      </c>
      <c r="C16" s="5" t="s">
        <v>22</v>
      </c>
      <c r="D16" s="5" t="s">
        <v>4</v>
      </c>
      <c r="E16" s="87"/>
      <c r="F16" s="25" t="s">
        <v>78</v>
      </c>
      <c r="G16" s="67" t="s">
        <v>87</v>
      </c>
      <c r="H16" s="25" t="s">
        <v>71</v>
      </c>
      <c r="I16" s="31">
        <v>156.75</v>
      </c>
      <c r="J16" s="6" t="s">
        <v>191</v>
      </c>
      <c r="K16" s="27">
        <v>50201700</v>
      </c>
      <c r="L16" s="27">
        <v>12</v>
      </c>
      <c r="M16" s="55" t="s">
        <v>268</v>
      </c>
    </row>
    <row r="17" spans="1:13" s="28" customFormat="1" ht="15.75" x14ac:dyDescent="0.25">
      <c r="A17" s="4">
        <v>19</v>
      </c>
      <c r="B17" s="7" t="s">
        <v>21</v>
      </c>
      <c r="C17" s="7" t="s">
        <v>22</v>
      </c>
      <c r="D17" s="7" t="s">
        <v>26</v>
      </c>
      <c r="E17" s="7" t="s">
        <v>23</v>
      </c>
      <c r="F17" s="25" t="s">
        <v>78</v>
      </c>
      <c r="G17" s="67" t="s">
        <v>88</v>
      </c>
      <c r="H17" s="25" t="s">
        <v>89</v>
      </c>
      <c r="I17" s="31">
        <v>688.8</v>
      </c>
      <c r="J17" s="6" t="s">
        <v>191</v>
      </c>
      <c r="K17" s="27">
        <v>50201700</v>
      </c>
      <c r="L17" s="27">
        <v>12</v>
      </c>
      <c r="M17" s="55" t="s">
        <v>247</v>
      </c>
    </row>
    <row r="18" spans="1:13" s="28" customFormat="1" ht="15.75" x14ac:dyDescent="0.25">
      <c r="A18" s="4">
        <v>20</v>
      </c>
      <c r="B18" s="7" t="s">
        <v>21</v>
      </c>
      <c r="C18" s="7" t="s">
        <v>22</v>
      </c>
      <c r="D18" s="7" t="s">
        <v>26</v>
      </c>
      <c r="E18" s="7" t="s">
        <v>24</v>
      </c>
      <c r="F18" s="25" t="s">
        <v>78</v>
      </c>
      <c r="G18" s="67" t="s">
        <v>90</v>
      </c>
      <c r="H18" s="25" t="s">
        <v>89</v>
      </c>
      <c r="I18" s="31">
        <v>483.66</v>
      </c>
      <c r="J18" s="6" t="s">
        <v>191</v>
      </c>
      <c r="K18" s="27">
        <v>50201700</v>
      </c>
      <c r="L18" s="27">
        <v>12</v>
      </c>
      <c r="M18" s="55" t="s">
        <v>197</v>
      </c>
    </row>
    <row r="19" spans="1:13" s="28" customFormat="1" ht="15.75" x14ac:dyDescent="0.25">
      <c r="A19" s="4">
        <v>21</v>
      </c>
      <c r="B19" s="7" t="s">
        <v>21</v>
      </c>
      <c r="C19" s="7" t="s">
        <v>22</v>
      </c>
      <c r="D19" s="7" t="s">
        <v>26</v>
      </c>
      <c r="E19" s="7" t="s">
        <v>25</v>
      </c>
      <c r="F19" s="25" t="s">
        <v>78</v>
      </c>
      <c r="G19" s="25" t="s">
        <v>91</v>
      </c>
      <c r="H19" s="25" t="s">
        <v>89</v>
      </c>
      <c r="I19" s="31">
        <v>640</v>
      </c>
      <c r="J19" s="6" t="s">
        <v>191</v>
      </c>
      <c r="K19" s="27">
        <v>50201700</v>
      </c>
      <c r="L19" s="27">
        <v>12</v>
      </c>
      <c r="M19" s="55" t="s">
        <v>198</v>
      </c>
    </row>
    <row r="20" spans="1:13" s="24" customFormat="1" ht="15.75" x14ac:dyDescent="0.25">
      <c r="A20" s="4">
        <v>22</v>
      </c>
      <c r="B20" s="7" t="s">
        <v>21</v>
      </c>
      <c r="C20" s="5" t="s">
        <v>27</v>
      </c>
      <c r="D20" s="5" t="s">
        <v>28</v>
      </c>
      <c r="E20" s="5" t="s">
        <v>29</v>
      </c>
      <c r="F20" s="25" t="s">
        <v>78</v>
      </c>
      <c r="G20" s="25" t="s">
        <v>92</v>
      </c>
      <c r="H20" s="25" t="s">
        <v>93</v>
      </c>
      <c r="I20" s="31">
        <v>612.5</v>
      </c>
      <c r="J20" s="6" t="s">
        <v>191</v>
      </c>
      <c r="K20" s="27">
        <v>50201700</v>
      </c>
      <c r="L20" s="27">
        <v>12</v>
      </c>
      <c r="M20" s="55" t="s">
        <v>269</v>
      </c>
    </row>
    <row r="21" spans="1:13" s="24" customFormat="1" ht="15.75" x14ac:dyDescent="0.25">
      <c r="A21" s="4">
        <v>23</v>
      </c>
      <c r="B21" s="7" t="s">
        <v>21</v>
      </c>
      <c r="C21" s="5" t="s">
        <v>27</v>
      </c>
      <c r="D21" s="5" t="s">
        <v>28</v>
      </c>
      <c r="E21" s="5" t="s">
        <v>29</v>
      </c>
      <c r="F21" s="25" t="s">
        <v>78</v>
      </c>
      <c r="G21" s="25" t="s">
        <v>94</v>
      </c>
      <c r="H21" s="25" t="s">
        <v>93</v>
      </c>
      <c r="I21" s="31">
        <v>612.5</v>
      </c>
      <c r="J21" s="6" t="s">
        <v>191</v>
      </c>
      <c r="K21" s="27">
        <v>50201700</v>
      </c>
      <c r="L21" s="27">
        <v>12</v>
      </c>
      <c r="M21" s="55" t="s">
        <v>270</v>
      </c>
    </row>
    <row r="22" spans="1:13" s="24" customFormat="1" ht="15.75" x14ac:dyDescent="0.25">
      <c r="A22" s="4">
        <v>24</v>
      </c>
      <c r="B22" s="7" t="s">
        <v>21</v>
      </c>
      <c r="C22" s="5" t="s">
        <v>27</v>
      </c>
      <c r="D22" s="5" t="s">
        <v>30</v>
      </c>
      <c r="E22" s="5" t="s">
        <v>29</v>
      </c>
      <c r="F22" s="25" t="s">
        <v>78</v>
      </c>
      <c r="G22" s="25" t="s">
        <v>95</v>
      </c>
      <c r="H22" s="25" t="s">
        <v>93</v>
      </c>
      <c r="I22" s="31">
        <v>612.5</v>
      </c>
      <c r="J22" s="6" t="s">
        <v>191</v>
      </c>
      <c r="K22" s="27">
        <v>50201700</v>
      </c>
      <c r="L22" s="27">
        <v>12</v>
      </c>
      <c r="M22" s="55" t="s">
        <v>271</v>
      </c>
    </row>
    <row r="23" spans="1:13" s="24" customFormat="1" ht="15.75" x14ac:dyDescent="0.25">
      <c r="A23" s="4">
        <v>25</v>
      </c>
      <c r="B23" s="7" t="s">
        <v>21</v>
      </c>
      <c r="C23" s="5" t="s">
        <v>27</v>
      </c>
      <c r="D23" s="5" t="s">
        <v>30</v>
      </c>
      <c r="E23" s="5" t="s">
        <v>29</v>
      </c>
      <c r="F23" s="25" t="s">
        <v>78</v>
      </c>
      <c r="G23" s="25" t="s">
        <v>96</v>
      </c>
      <c r="H23" s="25" t="s">
        <v>93</v>
      </c>
      <c r="I23" s="31">
        <v>612.5</v>
      </c>
      <c r="J23" s="6" t="s">
        <v>191</v>
      </c>
      <c r="K23" s="27">
        <v>50201700</v>
      </c>
      <c r="L23" s="27">
        <v>12</v>
      </c>
      <c r="M23" s="55" t="s">
        <v>272</v>
      </c>
    </row>
    <row r="24" spans="1:13" s="24" customFormat="1" ht="15.75" x14ac:dyDescent="0.25">
      <c r="A24" s="4">
        <v>26</v>
      </c>
      <c r="B24" s="7" t="s">
        <v>21</v>
      </c>
      <c r="C24" s="5" t="s">
        <v>27</v>
      </c>
      <c r="D24" s="5" t="s">
        <v>30</v>
      </c>
      <c r="E24" s="5" t="s">
        <v>29</v>
      </c>
      <c r="F24" s="25" t="s">
        <v>78</v>
      </c>
      <c r="G24" s="25" t="s">
        <v>97</v>
      </c>
      <c r="H24" s="25" t="s">
        <v>93</v>
      </c>
      <c r="I24" s="31">
        <v>612.5</v>
      </c>
      <c r="J24" s="6" t="s">
        <v>191</v>
      </c>
      <c r="K24" s="27">
        <v>50201700</v>
      </c>
      <c r="L24" s="27">
        <v>12</v>
      </c>
      <c r="M24" s="55" t="s">
        <v>273</v>
      </c>
    </row>
    <row r="25" spans="1:13" s="24" customFormat="1" ht="15.75" x14ac:dyDescent="0.25">
      <c r="A25" s="4">
        <v>27</v>
      </c>
      <c r="B25" s="7" t="s">
        <v>21</v>
      </c>
      <c r="C25" s="5" t="s">
        <v>27</v>
      </c>
      <c r="D25" s="5" t="s">
        <v>30</v>
      </c>
      <c r="E25" s="5" t="s">
        <v>29</v>
      </c>
      <c r="F25" s="25" t="s">
        <v>78</v>
      </c>
      <c r="G25" s="25" t="s">
        <v>98</v>
      </c>
      <c r="H25" s="25" t="s">
        <v>93</v>
      </c>
      <c r="I25" s="31">
        <v>612.5</v>
      </c>
      <c r="J25" s="6" t="s">
        <v>191</v>
      </c>
      <c r="K25" s="27">
        <v>50201700</v>
      </c>
      <c r="L25" s="27">
        <v>12</v>
      </c>
      <c r="M25" s="55" t="s">
        <v>274</v>
      </c>
    </row>
    <row r="26" spans="1:13" s="24" customFormat="1" ht="15.75" x14ac:dyDescent="0.25">
      <c r="A26" s="4">
        <v>28</v>
      </c>
      <c r="B26" s="7" t="s">
        <v>21</v>
      </c>
      <c r="C26" s="5" t="s">
        <v>27</v>
      </c>
      <c r="D26" s="25" t="s">
        <v>28</v>
      </c>
      <c r="E26" s="29" t="s">
        <v>31</v>
      </c>
      <c r="F26" s="25" t="s">
        <v>72</v>
      </c>
      <c r="G26" s="25" t="s">
        <v>99</v>
      </c>
      <c r="H26" s="25" t="s">
        <v>93</v>
      </c>
      <c r="I26" s="31">
        <v>700</v>
      </c>
      <c r="J26" s="6" t="s">
        <v>191</v>
      </c>
      <c r="K26" s="27">
        <v>50201700</v>
      </c>
      <c r="L26" s="27">
        <v>12</v>
      </c>
      <c r="M26" s="55" t="s">
        <v>246</v>
      </c>
    </row>
    <row r="27" spans="1:13" s="24" customFormat="1" ht="15.75" x14ac:dyDescent="0.25">
      <c r="A27" s="4">
        <v>29</v>
      </c>
      <c r="B27" s="7" t="s">
        <v>21</v>
      </c>
      <c r="C27" s="5" t="s">
        <v>27</v>
      </c>
      <c r="D27" s="25" t="s">
        <v>28</v>
      </c>
      <c r="E27" s="5" t="s">
        <v>32</v>
      </c>
      <c r="F27" s="25" t="s">
        <v>78</v>
      </c>
      <c r="G27" s="25" t="s">
        <v>100</v>
      </c>
      <c r="H27" s="25" t="s">
        <v>93</v>
      </c>
      <c r="I27" s="31">
        <v>612.5</v>
      </c>
      <c r="J27" s="6" t="s">
        <v>191</v>
      </c>
      <c r="K27" s="27">
        <v>50201700</v>
      </c>
      <c r="L27" s="27">
        <v>12</v>
      </c>
      <c r="M27" s="55" t="s">
        <v>275</v>
      </c>
    </row>
    <row r="28" spans="1:13" s="24" customFormat="1" ht="15.75" x14ac:dyDescent="0.25">
      <c r="A28" s="4">
        <v>30</v>
      </c>
      <c r="B28" s="7" t="s">
        <v>21</v>
      </c>
      <c r="C28" s="5" t="s">
        <v>27</v>
      </c>
      <c r="D28" s="25" t="s">
        <v>30</v>
      </c>
      <c r="E28" s="5" t="s">
        <v>32</v>
      </c>
      <c r="F28" s="25" t="s">
        <v>78</v>
      </c>
      <c r="G28" s="25" t="s">
        <v>101</v>
      </c>
      <c r="H28" s="25" t="s">
        <v>93</v>
      </c>
      <c r="I28" s="31">
        <v>612.5</v>
      </c>
      <c r="J28" s="6" t="s">
        <v>191</v>
      </c>
      <c r="K28" s="27">
        <v>50201700</v>
      </c>
      <c r="L28" s="27">
        <v>12</v>
      </c>
      <c r="M28" s="55" t="s">
        <v>276</v>
      </c>
    </row>
    <row r="29" spans="1:13" s="24" customFormat="1" ht="15.75" x14ac:dyDescent="0.25">
      <c r="A29" s="4">
        <v>31</v>
      </c>
      <c r="B29" s="7" t="s">
        <v>21</v>
      </c>
      <c r="C29" s="5" t="s">
        <v>27</v>
      </c>
      <c r="D29" s="25" t="s">
        <v>30</v>
      </c>
      <c r="E29" s="5" t="s">
        <v>33</v>
      </c>
      <c r="F29" s="25" t="s">
        <v>78</v>
      </c>
      <c r="G29" s="25" t="s">
        <v>102</v>
      </c>
      <c r="H29" s="25" t="s">
        <v>93</v>
      </c>
      <c r="I29" s="31">
        <v>916.67</v>
      </c>
      <c r="J29" s="6" t="s">
        <v>191</v>
      </c>
      <c r="K29" s="27">
        <v>50201700</v>
      </c>
      <c r="L29" s="27">
        <v>12</v>
      </c>
      <c r="M29" s="55" t="s">
        <v>199</v>
      </c>
    </row>
    <row r="30" spans="1:13" s="24" customFormat="1" ht="15.75" x14ac:dyDescent="0.25">
      <c r="A30" s="4">
        <v>32</v>
      </c>
      <c r="B30" s="7" t="s">
        <v>21</v>
      </c>
      <c r="C30" s="5" t="s">
        <v>27</v>
      </c>
      <c r="D30" s="25" t="s">
        <v>28</v>
      </c>
      <c r="E30" s="25" t="s">
        <v>29</v>
      </c>
      <c r="F30" s="25" t="s">
        <v>78</v>
      </c>
      <c r="G30" s="25" t="s">
        <v>103</v>
      </c>
      <c r="H30" s="25" t="s">
        <v>93</v>
      </c>
      <c r="I30" s="31">
        <v>612.5</v>
      </c>
      <c r="J30" s="6" t="s">
        <v>191</v>
      </c>
      <c r="K30" s="27">
        <v>50201700</v>
      </c>
      <c r="L30" s="27">
        <v>12</v>
      </c>
      <c r="M30" s="55" t="s">
        <v>277</v>
      </c>
    </row>
    <row r="31" spans="1:13" s="24" customFormat="1" ht="15.75" x14ac:dyDescent="0.25">
      <c r="A31" s="4">
        <v>33</v>
      </c>
      <c r="B31" s="7" t="s">
        <v>21</v>
      </c>
      <c r="C31" s="5" t="s">
        <v>27</v>
      </c>
      <c r="D31" s="25" t="s">
        <v>28</v>
      </c>
      <c r="E31" s="25" t="s">
        <v>29</v>
      </c>
      <c r="F31" s="25" t="s">
        <v>78</v>
      </c>
      <c r="G31" s="25" t="s">
        <v>104</v>
      </c>
      <c r="H31" s="25" t="s">
        <v>93</v>
      </c>
      <c r="I31" s="31">
        <v>612.5</v>
      </c>
      <c r="J31" s="6" t="s">
        <v>191</v>
      </c>
      <c r="K31" s="27">
        <v>50201700</v>
      </c>
      <c r="L31" s="27">
        <v>12</v>
      </c>
      <c r="M31" s="55" t="s">
        <v>278</v>
      </c>
    </row>
    <row r="32" spans="1:13" s="24" customFormat="1" ht="15.75" x14ac:dyDescent="0.25">
      <c r="A32" s="4">
        <v>34</v>
      </c>
      <c r="B32" s="7" t="s">
        <v>21</v>
      </c>
      <c r="C32" s="5" t="s">
        <v>27</v>
      </c>
      <c r="D32" s="25" t="s">
        <v>28</v>
      </c>
      <c r="E32" s="25" t="s">
        <v>32</v>
      </c>
      <c r="F32" s="25" t="s">
        <v>78</v>
      </c>
      <c r="G32" s="25" t="s">
        <v>105</v>
      </c>
      <c r="H32" s="25" t="s">
        <v>93</v>
      </c>
      <c r="I32" s="31">
        <v>612.5</v>
      </c>
      <c r="J32" s="6" t="s">
        <v>191</v>
      </c>
      <c r="K32" s="27">
        <v>50201700</v>
      </c>
      <c r="L32" s="27">
        <v>12</v>
      </c>
      <c r="M32" s="55" t="s">
        <v>279</v>
      </c>
    </row>
    <row r="33" spans="1:13" s="24" customFormat="1" ht="15.75" x14ac:dyDescent="0.25">
      <c r="A33" s="4">
        <v>35</v>
      </c>
      <c r="B33" s="7" t="s">
        <v>21</v>
      </c>
      <c r="C33" s="5" t="s">
        <v>27</v>
      </c>
      <c r="D33" s="25" t="s">
        <v>30</v>
      </c>
      <c r="E33" s="25" t="s">
        <v>32</v>
      </c>
      <c r="F33" s="25" t="s">
        <v>78</v>
      </c>
      <c r="G33" s="25" t="s">
        <v>106</v>
      </c>
      <c r="H33" s="25" t="s">
        <v>93</v>
      </c>
      <c r="I33" s="31">
        <v>640</v>
      </c>
      <c r="J33" s="6" t="s">
        <v>191</v>
      </c>
      <c r="K33" s="27">
        <v>50201700</v>
      </c>
      <c r="L33" s="27">
        <v>12</v>
      </c>
      <c r="M33" s="55" t="s">
        <v>200</v>
      </c>
    </row>
    <row r="34" spans="1:13" s="24" customFormat="1" ht="15.75" x14ac:dyDescent="0.25">
      <c r="A34" s="4">
        <v>36</v>
      </c>
      <c r="B34" s="7" t="s">
        <v>21</v>
      </c>
      <c r="C34" s="5" t="s">
        <v>27</v>
      </c>
      <c r="D34" s="25" t="s">
        <v>30</v>
      </c>
      <c r="E34" s="25" t="s">
        <v>31</v>
      </c>
      <c r="F34" s="25" t="s">
        <v>78</v>
      </c>
      <c r="G34" s="25" t="s">
        <v>107</v>
      </c>
      <c r="H34" s="25" t="s">
        <v>93</v>
      </c>
      <c r="I34" s="31">
        <v>640</v>
      </c>
      <c r="J34" s="6" t="s">
        <v>191</v>
      </c>
      <c r="K34" s="27">
        <v>50201700</v>
      </c>
      <c r="L34" s="27">
        <v>12</v>
      </c>
      <c r="M34" s="55" t="s">
        <v>201</v>
      </c>
    </row>
    <row r="35" spans="1:13" s="24" customFormat="1" ht="15.75" x14ac:dyDescent="0.25">
      <c r="A35" s="4">
        <v>37</v>
      </c>
      <c r="B35" s="5" t="s">
        <v>21</v>
      </c>
      <c r="C35" s="8" t="s">
        <v>34</v>
      </c>
      <c r="D35" s="8" t="s">
        <v>34</v>
      </c>
      <c r="E35" s="8" t="s">
        <v>34</v>
      </c>
      <c r="F35" s="25"/>
      <c r="G35" s="25" t="s">
        <v>108</v>
      </c>
      <c r="H35" s="25" t="s">
        <v>71</v>
      </c>
      <c r="I35" s="31">
        <v>53</v>
      </c>
      <c r="J35" s="6" t="s">
        <v>191</v>
      </c>
      <c r="K35" s="27">
        <v>50202307</v>
      </c>
      <c r="L35" s="27">
        <v>12</v>
      </c>
      <c r="M35" s="55" t="s">
        <v>281</v>
      </c>
    </row>
    <row r="36" spans="1:13" s="24" customFormat="1" ht="15.75" x14ac:dyDescent="0.25">
      <c r="A36" s="4">
        <v>38</v>
      </c>
      <c r="B36" s="5" t="s">
        <v>21</v>
      </c>
      <c r="C36" s="8" t="s">
        <v>34</v>
      </c>
      <c r="D36" s="8" t="s">
        <v>34</v>
      </c>
      <c r="E36" s="8" t="s">
        <v>34</v>
      </c>
      <c r="F36" s="25"/>
      <c r="G36" s="25" t="s">
        <v>109</v>
      </c>
      <c r="H36" s="25" t="s">
        <v>71</v>
      </c>
      <c r="I36" s="31">
        <v>62</v>
      </c>
      <c r="J36" s="6" t="s">
        <v>191</v>
      </c>
      <c r="K36" s="27">
        <v>50202307</v>
      </c>
      <c r="L36" s="27">
        <v>12</v>
      </c>
      <c r="M36" s="55" t="s">
        <v>202</v>
      </c>
    </row>
    <row r="37" spans="1:13" s="24" customFormat="1" ht="15.75" x14ac:dyDescent="0.25">
      <c r="A37" s="4">
        <v>39</v>
      </c>
      <c r="B37" s="5" t="s">
        <v>35</v>
      </c>
      <c r="C37" s="8" t="s">
        <v>36</v>
      </c>
      <c r="D37" s="9" t="s">
        <v>37</v>
      </c>
      <c r="E37" s="8" t="s">
        <v>38</v>
      </c>
      <c r="F37" s="25" t="s">
        <v>110</v>
      </c>
      <c r="G37" s="25" t="s">
        <v>111</v>
      </c>
      <c r="H37" s="25" t="s">
        <v>112</v>
      </c>
      <c r="I37" s="31">
        <v>95</v>
      </c>
      <c r="J37" s="6" t="s">
        <v>192</v>
      </c>
      <c r="K37" s="27">
        <v>50131700</v>
      </c>
      <c r="L37" s="27">
        <v>12</v>
      </c>
      <c r="M37" s="55" t="s">
        <v>203</v>
      </c>
    </row>
    <row r="38" spans="1:13" s="24" customFormat="1" ht="15.75" x14ac:dyDescent="0.25">
      <c r="A38" s="4">
        <v>40</v>
      </c>
      <c r="B38" s="5" t="s">
        <v>35</v>
      </c>
      <c r="C38" s="8" t="s">
        <v>36</v>
      </c>
      <c r="D38" s="8" t="s">
        <v>39</v>
      </c>
      <c r="E38" s="8" t="s">
        <v>38</v>
      </c>
      <c r="F38" s="25" t="s">
        <v>39</v>
      </c>
      <c r="G38" s="25" t="s">
        <v>113</v>
      </c>
      <c r="H38" s="25" t="s">
        <v>112</v>
      </c>
      <c r="I38" s="31">
        <v>105</v>
      </c>
      <c r="J38" s="6" t="s">
        <v>192</v>
      </c>
      <c r="K38" s="27">
        <v>50131700</v>
      </c>
      <c r="L38" s="27">
        <v>12</v>
      </c>
      <c r="M38" s="55" t="s">
        <v>204</v>
      </c>
    </row>
    <row r="39" spans="1:13" s="24" customFormat="1" ht="15.75" x14ac:dyDescent="0.25">
      <c r="A39" s="4">
        <v>41</v>
      </c>
      <c r="B39" s="5" t="s">
        <v>21</v>
      </c>
      <c r="C39" s="8" t="s">
        <v>40</v>
      </c>
      <c r="D39" s="8" t="s">
        <v>40</v>
      </c>
      <c r="E39" s="8" t="s">
        <v>40</v>
      </c>
      <c r="F39" s="25"/>
      <c r="G39" s="25" t="s">
        <v>114</v>
      </c>
      <c r="H39" s="25" t="s">
        <v>80</v>
      </c>
      <c r="I39" s="31">
        <v>114</v>
      </c>
      <c r="J39" s="6" t="s">
        <v>191</v>
      </c>
      <c r="K39" s="27">
        <v>50131700</v>
      </c>
      <c r="L39" s="27">
        <v>12</v>
      </c>
      <c r="M39" s="55" t="s">
        <v>205</v>
      </c>
    </row>
    <row r="40" spans="1:13" s="24" customFormat="1" ht="15.75" x14ac:dyDescent="0.25">
      <c r="A40" s="4">
        <v>42</v>
      </c>
      <c r="B40" s="5" t="s">
        <v>21</v>
      </c>
      <c r="C40" s="8" t="s">
        <v>41</v>
      </c>
      <c r="D40" s="8" t="s">
        <v>42</v>
      </c>
      <c r="E40" s="8" t="s">
        <v>42</v>
      </c>
      <c r="F40" s="25" t="s">
        <v>37</v>
      </c>
      <c r="G40" s="25" t="s">
        <v>115</v>
      </c>
      <c r="H40" s="25" t="s">
        <v>71</v>
      </c>
      <c r="I40" s="31">
        <v>36.5</v>
      </c>
      <c r="J40" s="6" t="s">
        <v>191</v>
      </c>
      <c r="K40" s="27">
        <v>50161500</v>
      </c>
      <c r="L40" s="27">
        <v>12</v>
      </c>
      <c r="M40" s="55" t="s">
        <v>206</v>
      </c>
    </row>
    <row r="41" spans="1:13" s="24" customFormat="1" ht="15.75" x14ac:dyDescent="0.25">
      <c r="A41" s="4">
        <v>43</v>
      </c>
      <c r="B41" s="5" t="s">
        <v>21</v>
      </c>
      <c r="C41" s="8" t="s">
        <v>41</v>
      </c>
      <c r="D41" s="8" t="s">
        <v>43</v>
      </c>
      <c r="E41" s="8" t="s">
        <v>44</v>
      </c>
      <c r="F41" s="25" t="s">
        <v>116</v>
      </c>
      <c r="G41" s="25" t="s">
        <v>117</v>
      </c>
      <c r="H41" s="25" t="s">
        <v>118</v>
      </c>
      <c r="I41" s="31">
        <v>68.5</v>
      </c>
      <c r="J41" s="6" t="s">
        <v>191</v>
      </c>
      <c r="K41" s="27">
        <v>50161500</v>
      </c>
      <c r="L41" s="27">
        <v>12</v>
      </c>
      <c r="M41" s="55" t="s">
        <v>207</v>
      </c>
    </row>
    <row r="42" spans="1:13" s="24" customFormat="1" ht="15.75" x14ac:dyDescent="0.25">
      <c r="A42" s="4">
        <v>44</v>
      </c>
      <c r="B42" s="5" t="s">
        <v>21</v>
      </c>
      <c r="C42" s="8" t="s">
        <v>45</v>
      </c>
      <c r="D42" s="8" t="s">
        <v>46</v>
      </c>
      <c r="E42" s="8" t="s">
        <v>45</v>
      </c>
      <c r="F42" s="25" t="s">
        <v>37</v>
      </c>
      <c r="G42" s="25" t="s">
        <v>119</v>
      </c>
      <c r="H42" s="25" t="s">
        <v>120</v>
      </c>
      <c r="I42" s="31">
        <v>196</v>
      </c>
      <c r="J42" s="6" t="s">
        <v>191</v>
      </c>
      <c r="K42" s="27">
        <v>50161500</v>
      </c>
      <c r="L42" s="27">
        <v>12</v>
      </c>
      <c r="M42" s="55" t="s">
        <v>249</v>
      </c>
    </row>
    <row r="43" spans="1:13" s="24" customFormat="1" ht="15.75" x14ac:dyDescent="0.25">
      <c r="A43" s="4">
        <v>45</v>
      </c>
      <c r="B43" s="5" t="s">
        <v>47</v>
      </c>
      <c r="C43" s="8" t="s">
        <v>48</v>
      </c>
      <c r="D43" s="8" t="s">
        <v>43</v>
      </c>
      <c r="E43" s="8" t="s">
        <v>48</v>
      </c>
      <c r="F43" s="25"/>
      <c r="G43" s="25" t="s">
        <v>121</v>
      </c>
      <c r="H43" s="25" t="s">
        <v>122</v>
      </c>
      <c r="I43" s="31">
        <v>45.5</v>
      </c>
      <c r="J43" s="6" t="s">
        <v>193</v>
      </c>
      <c r="K43" s="27">
        <v>50161500</v>
      </c>
      <c r="L43" s="27">
        <v>12</v>
      </c>
      <c r="M43" s="55" t="s">
        <v>243</v>
      </c>
    </row>
    <row r="44" spans="1:13" s="24" customFormat="1" ht="15.75" x14ac:dyDescent="0.25">
      <c r="A44" s="4">
        <v>46</v>
      </c>
      <c r="B44" s="30" t="s">
        <v>49</v>
      </c>
      <c r="C44" s="30" t="s">
        <v>50</v>
      </c>
      <c r="D44" s="30" t="s">
        <v>50</v>
      </c>
      <c r="E44" s="30" t="s">
        <v>51</v>
      </c>
      <c r="F44" s="25"/>
      <c r="G44" s="25" t="s">
        <v>123</v>
      </c>
      <c r="H44" s="25" t="s">
        <v>124</v>
      </c>
      <c r="I44" s="31">
        <v>450</v>
      </c>
      <c r="J44" s="6" t="s">
        <v>194</v>
      </c>
      <c r="K44" s="27">
        <v>52151500</v>
      </c>
      <c r="L44" s="27">
        <v>25</v>
      </c>
      <c r="M44" s="55" t="s">
        <v>264</v>
      </c>
    </row>
    <row r="45" spans="1:13" s="24" customFormat="1" ht="15.75" x14ac:dyDescent="0.25">
      <c r="A45" s="4">
        <v>47</v>
      </c>
      <c r="B45" s="30" t="s">
        <v>49</v>
      </c>
      <c r="C45" s="30" t="s">
        <v>50</v>
      </c>
      <c r="D45" s="30" t="s">
        <v>50</v>
      </c>
      <c r="E45" s="30" t="s">
        <v>52</v>
      </c>
      <c r="F45" s="25"/>
      <c r="G45" s="25" t="s">
        <v>125</v>
      </c>
      <c r="H45" s="25" t="s">
        <v>126</v>
      </c>
      <c r="I45" s="31">
        <v>355</v>
      </c>
      <c r="J45" s="6" t="s">
        <v>194</v>
      </c>
      <c r="K45" s="27">
        <v>52151500</v>
      </c>
      <c r="L45" s="27">
        <v>25</v>
      </c>
      <c r="M45" s="55" t="s">
        <v>265</v>
      </c>
    </row>
    <row r="46" spans="1:13" s="24" customFormat="1" ht="15.75" x14ac:dyDescent="0.25">
      <c r="A46" s="4">
        <v>48</v>
      </c>
      <c r="B46" s="30" t="s">
        <v>49</v>
      </c>
      <c r="C46" s="30" t="s">
        <v>53</v>
      </c>
      <c r="D46" s="30" t="s">
        <v>53</v>
      </c>
      <c r="E46" s="30" t="s">
        <v>54</v>
      </c>
      <c r="F46" s="25"/>
      <c r="G46" s="25" t="s">
        <v>127</v>
      </c>
      <c r="H46" s="25" t="s">
        <v>128</v>
      </c>
      <c r="I46" s="31">
        <v>92</v>
      </c>
      <c r="J46" s="6" t="s">
        <v>194</v>
      </c>
      <c r="K46" s="27">
        <v>52151500</v>
      </c>
      <c r="L46" s="27">
        <v>25</v>
      </c>
      <c r="M46" s="55" t="s">
        <v>208</v>
      </c>
    </row>
    <row r="47" spans="1:13" s="24" customFormat="1" x14ac:dyDescent="0.25">
      <c r="A47" s="10"/>
      <c r="B47" s="10"/>
      <c r="C47" s="10"/>
      <c r="D47" s="10"/>
      <c r="E47" s="10"/>
      <c r="H47" s="10"/>
    </row>
    <row r="48" spans="1:13" s="24" customFormat="1" x14ac:dyDescent="0.25">
      <c r="A48" s="10"/>
      <c r="B48" s="10"/>
      <c r="C48" s="10"/>
      <c r="D48" s="10"/>
      <c r="E48" s="10"/>
      <c r="H48" s="10"/>
    </row>
    <row r="49" spans="1:8" s="24" customFormat="1" x14ac:dyDescent="0.25">
      <c r="A49" s="10"/>
      <c r="B49" s="10"/>
      <c r="C49" s="10"/>
      <c r="D49" s="10"/>
      <c r="E49" s="10"/>
      <c r="H49" s="10"/>
    </row>
    <row r="50" spans="1:8" s="24" customFormat="1" x14ac:dyDescent="0.25">
      <c r="A50" s="10"/>
      <c r="B50" s="10"/>
      <c r="C50" s="10"/>
      <c r="D50" s="10"/>
      <c r="E50" s="10"/>
      <c r="H50" s="10"/>
    </row>
    <row r="51" spans="1:8" s="24" customFormat="1" x14ac:dyDescent="0.25">
      <c r="A51" s="10"/>
      <c r="B51" s="10"/>
      <c r="C51" s="10"/>
      <c r="D51" s="10"/>
      <c r="E51" s="10"/>
      <c r="H51" s="10"/>
    </row>
    <row r="52" spans="1:8" s="24" customFormat="1" x14ac:dyDescent="0.25">
      <c r="A52" s="10"/>
      <c r="B52" s="10"/>
      <c r="C52" s="10"/>
      <c r="D52" s="10"/>
      <c r="E52" s="10"/>
      <c r="H52" s="10"/>
    </row>
    <row r="53" spans="1:8" s="24" customFormat="1" x14ac:dyDescent="0.25">
      <c r="A53" s="10"/>
      <c r="B53" s="10"/>
      <c r="C53" s="10"/>
      <c r="D53" s="10"/>
      <c r="E53" s="10"/>
      <c r="H53" s="10"/>
    </row>
    <row r="54" spans="1:8" s="24" customFormat="1" x14ac:dyDescent="0.25">
      <c r="A54" s="10"/>
      <c r="B54" s="10"/>
      <c r="C54" s="10"/>
      <c r="D54" s="10"/>
      <c r="E54" s="10"/>
      <c r="H54" s="10"/>
    </row>
    <row r="55" spans="1:8" s="24" customFormat="1" x14ac:dyDescent="0.25">
      <c r="A55" s="10"/>
      <c r="B55" s="10"/>
      <c r="C55" s="10"/>
      <c r="D55" s="10"/>
      <c r="E55" s="10"/>
      <c r="H55" s="10"/>
    </row>
    <row r="56" spans="1:8" s="24" customFormat="1" x14ac:dyDescent="0.25">
      <c r="A56" s="10"/>
      <c r="B56" s="10"/>
      <c r="C56" s="10"/>
      <c r="D56" s="10"/>
      <c r="E56" s="10"/>
      <c r="H56" s="10"/>
    </row>
    <row r="57" spans="1:8" s="24" customFormat="1" x14ac:dyDescent="0.25">
      <c r="A57" s="10"/>
      <c r="B57" s="10"/>
      <c r="C57" s="10"/>
      <c r="D57" s="10"/>
      <c r="E57" s="10"/>
      <c r="H57" s="10"/>
    </row>
    <row r="58" spans="1:8" s="24" customFormat="1" x14ac:dyDescent="0.25">
      <c r="A58" s="10"/>
      <c r="B58" s="10"/>
      <c r="C58" s="10"/>
      <c r="D58" s="10"/>
      <c r="E58" s="10"/>
      <c r="H58" s="10"/>
    </row>
    <row r="59" spans="1:8" s="24" customFormat="1" x14ac:dyDescent="0.25">
      <c r="A59" s="10"/>
      <c r="B59" s="10"/>
      <c r="C59" s="10"/>
      <c r="D59" s="10"/>
      <c r="E59" s="10"/>
      <c r="H59" s="10"/>
    </row>
    <row r="60" spans="1:8" s="24" customFormat="1" x14ac:dyDescent="0.25">
      <c r="A60" s="10"/>
      <c r="B60" s="10"/>
      <c r="C60" s="10"/>
      <c r="D60" s="10"/>
      <c r="E60" s="10"/>
      <c r="H60" s="10"/>
    </row>
    <row r="61" spans="1:8" s="24" customFormat="1" x14ac:dyDescent="0.25">
      <c r="A61" s="10"/>
      <c r="B61" s="10"/>
      <c r="C61" s="10"/>
      <c r="D61" s="10"/>
      <c r="E61" s="10"/>
      <c r="H61" s="10"/>
    </row>
    <row r="62" spans="1:8" s="24" customFormat="1" x14ac:dyDescent="0.25">
      <c r="A62" s="10"/>
      <c r="B62" s="10"/>
      <c r="C62" s="10"/>
      <c r="D62" s="10"/>
      <c r="E62" s="10"/>
      <c r="H62" s="10"/>
    </row>
    <row r="63" spans="1:8" s="24" customFormat="1" x14ac:dyDescent="0.25">
      <c r="A63" s="10"/>
      <c r="B63" s="10"/>
      <c r="C63" s="10"/>
      <c r="D63" s="10"/>
      <c r="E63" s="10"/>
      <c r="H63" s="10"/>
    </row>
    <row r="64" spans="1:8" s="24" customFormat="1" x14ac:dyDescent="0.25">
      <c r="A64" s="10"/>
      <c r="B64" s="10"/>
      <c r="C64" s="10"/>
      <c r="D64" s="10"/>
      <c r="E64" s="10"/>
      <c r="H64" s="10"/>
    </row>
    <row r="65" spans="1:8" s="24" customFormat="1" x14ac:dyDescent="0.25">
      <c r="A65" s="10"/>
      <c r="B65" s="10"/>
      <c r="C65" s="10"/>
      <c r="D65" s="10"/>
      <c r="E65" s="10"/>
      <c r="H65" s="10"/>
    </row>
    <row r="66" spans="1:8" s="24" customFormat="1" x14ac:dyDescent="0.25">
      <c r="A66" s="10"/>
      <c r="B66" s="10"/>
      <c r="C66" s="10"/>
      <c r="D66" s="10"/>
      <c r="E66" s="10"/>
      <c r="H66" s="10"/>
    </row>
    <row r="67" spans="1:8" s="24" customFormat="1" x14ac:dyDescent="0.25">
      <c r="A67" s="10"/>
      <c r="B67" s="10"/>
      <c r="C67" s="10"/>
      <c r="D67" s="10"/>
      <c r="E67" s="10"/>
      <c r="H67" s="10"/>
    </row>
    <row r="68" spans="1:8" s="24" customFormat="1" x14ac:dyDescent="0.25">
      <c r="A68" s="10"/>
      <c r="B68" s="10"/>
      <c r="C68" s="10"/>
      <c r="D68" s="10"/>
      <c r="E68" s="10"/>
      <c r="H68" s="10"/>
    </row>
    <row r="69" spans="1:8" s="24" customFormat="1" x14ac:dyDescent="0.25">
      <c r="A69" s="10"/>
      <c r="B69" s="10"/>
      <c r="C69" s="10"/>
      <c r="D69" s="10"/>
      <c r="E69" s="10"/>
      <c r="H69" s="10"/>
    </row>
    <row r="70" spans="1:8" s="24" customFormat="1" x14ac:dyDescent="0.25">
      <c r="A70" s="10"/>
      <c r="B70" s="10"/>
      <c r="C70" s="10"/>
      <c r="D70" s="10"/>
      <c r="E70" s="10"/>
      <c r="H70" s="10"/>
    </row>
    <row r="71" spans="1:8" s="24" customFormat="1" x14ac:dyDescent="0.25">
      <c r="A71" s="10"/>
      <c r="B71" s="10"/>
      <c r="C71" s="10"/>
      <c r="D71" s="10"/>
      <c r="E71" s="10"/>
      <c r="H71" s="10"/>
    </row>
    <row r="72" spans="1:8" s="24" customFormat="1" x14ac:dyDescent="0.25">
      <c r="A72" s="10"/>
      <c r="B72" s="10"/>
      <c r="C72" s="10"/>
      <c r="D72" s="10"/>
      <c r="E72" s="10"/>
      <c r="H72" s="10"/>
    </row>
    <row r="73" spans="1:8" s="24" customFormat="1" x14ac:dyDescent="0.25">
      <c r="A73" s="10"/>
      <c r="B73" s="10"/>
      <c r="C73" s="10"/>
      <c r="D73" s="10"/>
      <c r="E73" s="10"/>
      <c r="H73" s="10"/>
    </row>
    <row r="74" spans="1:8" s="24" customFormat="1" x14ac:dyDescent="0.25">
      <c r="A74" s="10"/>
      <c r="B74" s="10"/>
      <c r="C74" s="10"/>
      <c r="D74" s="10"/>
      <c r="E74" s="10"/>
      <c r="H74" s="10"/>
    </row>
    <row r="75" spans="1:8" s="24" customFormat="1" x14ac:dyDescent="0.25">
      <c r="A75" s="10"/>
      <c r="B75" s="10"/>
      <c r="C75" s="10"/>
      <c r="D75" s="10"/>
      <c r="E75" s="10"/>
      <c r="H75" s="10"/>
    </row>
    <row r="76" spans="1:8" s="24" customFormat="1" x14ac:dyDescent="0.25">
      <c r="A76" s="10"/>
      <c r="B76" s="10"/>
      <c r="C76" s="10"/>
      <c r="D76" s="10"/>
      <c r="E76" s="10"/>
      <c r="H76" s="10"/>
    </row>
    <row r="77" spans="1:8" s="24" customFormat="1" x14ac:dyDescent="0.25">
      <c r="A77" s="10"/>
      <c r="B77" s="10"/>
      <c r="C77" s="10"/>
      <c r="D77" s="10"/>
      <c r="E77" s="10"/>
      <c r="H77" s="10"/>
    </row>
    <row r="78" spans="1:8" s="24" customFormat="1" x14ac:dyDescent="0.25">
      <c r="A78" s="10"/>
      <c r="B78" s="10"/>
      <c r="C78" s="10"/>
      <c r="D78" s="10"/>
      <c r="E78" s="10"/>
      <c r="H78" s="10"/>
    </row>
    <row r="79" spans="1:8" s="24" customFormat="1" x14ac:dyDescent="0.25">
      <c r="A79" s="10"/>
      <c r="B79" s="10"/>
      <c r="C79" s="10"/>
      <c r="D79" s="10"/>
      <c r="E79" s="10"/>
      <c r="H79" s="10"/>
    </row>
    <row r="80" spans="1:8" s="24" customFormat="1" x14ac:dyDescent="0.25">
      <c r="A80" s="10"/>
      <c r="B80" s="10"/>
      <c r="C80" s="10"/>
      <c r="D80" s="10"/>
      <c r="E80" s="10"/>
      <c r="H80" s="10"/>
    </row>
    <row r="81" spans="1:8" s="24" customFormat="1" x14ac:dyDescent="0.25">
      <c r="A81" s="10"/>
      <c r="B81" s="10"/>
      <c r="C81" s="10"/>
      <c r="D81" s="10"/>
      <c r="E81" s="10"/>
      <c r="H81" s="10"/>
    </row>
    <row r="82" spans="1:8" s="24" customFormat="1" x14ac:dyDescent="0.25">
      <c r="A82" s="10"/>
      <c r="B82" s="10"/>
      <c r="C82" s="10"/>
      <c r="D82" s="10"/>
      <c r="E82" s="10"/>
      <c r="H82" s="10"/>
    </row>
    <row r="83" spans="1:8" s="24" customFormat="1" x14ac:dyDescent="0.25">
      <c r="A83" s="10"/>
      <c r="B83" s="10"/>
      <c r="C83" s="10"/>
      <c r="D83" s="10"/>
      <c r="E83" s="10"/>
      <c r="H83" s="10"/>
    </row>
    <row r="84" spans="1:8" s="24" customFormat="1" x14ac:dyDescent="0.25">
      <c r="A84" s="10"/>
      <c r="B84" s="10"/>
      <c r="C84" s="10"/>
      <c r="D84" s="10"/>
      <c r="E84" s="10"/>
      <c r="H84" s="10"/>
    </row>
    <row r="85" spans="1:8" s="24" customFormat="1" x14ac:dyDescent="0.25">
      <c r="A85" s="10"/>
      <c r="B85" s="10"/>
      <c r="C85" s="10"/>
      <c r="D85" s="10"/>
      <c r="E85" s="10"/>
      <c r="H85" s="10"/>
    </row>
    <row r="86" spans="1:8" s="24" customFormat="1" x14ac:dyDescent="0.25">
      <c r="A86" s="10"/>
      <c r="B86" s="10"/>
      <c r="C86" s="10"/>
      <c r="D86" s="10"/>
      <c r="E86" s="10"/>
      <c r="H86" s="10"/>
    </row>
    <row r="87" spans="1:8" s="24" customFormat="1" x14ac:dyDescent="0.25">
      <c r="A87" s="10"/>
      <c r="B87" s="10"/>
      <c r="C87" s="10"/>
      <c r="D87" s="10"/>
      <c r="E87" s="10"/>
      <c r="H87" s="10"/>
    </row>
    <row r="88" spans="1:8" s="24" customFormat="1" x14ac:dyDescent="0.25">
      <c r="A88" s="10"/>
      <c r="B88" s="10"/>
      <c r="C88" s="10"/>
      <c r="D88" s="10"/>
      <c r="E88" s="10"/>
      <c r="H88" s="10"/>
    </row>
    <row r="89" spans="1:8" s="24" customFormat="1" x14ac:dyDescent="0.25">
      <c r="A89" s="10"/>
      <c r="B89" s="10"/>
      <c r="C89" s="10"/>
      <c r="D89" s="10"/>
      <c r="E89" s="10"/>
      <c r="H89" s="10"/>
    </row>
    <row r="90" spans="1:8" s="24" customFormat="1" x14ac:dyDescent="0.25">
      <c r="A90" s="10"/>
      <c r="B90" s="10"/>
      <c r="C90" s="10"/>
      <c r="D90" s="10"/>
      <c r="E90" s="10"/>
      <c r="H90" s="10"/>
    </row>
    <row r="91" spans="1:8" s="24" customFormat="1" x14ac:dyDescent="0.25">
      <c r="A91" s="10"/>
      <c r="B91" s="10"/>
      <c r="C91" s="10"/>
      <c r="D91" s="10"/>
      <c r="E91" s="10"/>
      <c r="H91" s="10"/>
    </row>
    <row r="92" spans="1:8" s="24" customFormat="1" x14ac:dyDescent="0.25">
      <c r="A92" s="10"/>
      <c r="B92" s="10"/>
      <c r="C92" s="10"/>
      <c r="D92" s="10"/>
      <c r="E92" s="10"/>
      <c r="H92" s="10"/>
    </row>
    <row r="93" spans="1:8" s="24" customFormat="1" x14ac:dyDescent="0.25">
      <c r="A93" s="10"/>
      <c r="B93" s="10"/>
      <c r="C93" s="10"/>
      <c r="D93" s="10"/>
      <c r="E93" s="10"/>
      <c r="H93" s="10"/>
    </row>
    <row r="94" spans="1:8" s="24" customFormat="1" x14ac:dyDescent="0.25">
      <c r="A94" s="10"/>
      <c r="B94" s="10"/>
      <c r="C94" s="10"/>
      <c r="D94" s="10"/>
      <c r="E94" s="10"/>
      <c r="H94" s="10"/>
    </row>
    <row r="95" spans="1:8" s="24" customFormat="1" x14ac:dyDescent="0.25">
      <c r="A95" s="10"/>
      <c r="B95" s="10"/>
      <c r="C95" s="10"/>
      <c r="D95" s="10"/>
      <c r="E95" s="10"/>
      <c r="H95" s="10"/>
    </row>
    <row r="96" spans="1:8" s="24" customFormat="1" x14ac:dyDescent="0.25">
      <c r="A96" s="10"/>
      <c r="B96" s="10"/>
      <c r="C96" s="10"/>
      <c r="D96" s="10"/>
      <c r="E96" s="10"/>
      <c r="H96" s="10"/>
    </row>
    <row r="97" spans="1:8" s="24" customFormat="1" x14ac:dyDescent="0.25">
      <c r="A97" s="10"/>
      <c r="B97" s="10"/>
      <c r="C97" s="10"/>
      <c r="D97" s="10"/>
      <c r="E97" s="10"/>
      <c r="H97" s="10"/>
    </row>
    <row r="98" spans="1:8" s="24" customFormat="1" x14ac:dyDescent="0.25">
      <c r="A98" s="10"/>
      <c r="B98" s="10"/>
      <c r="C98" s="10"/>
      <c r="D98" s="10"/>
      <c r="E98" s="10"/>
      <c r="H98" s="10"/>
    </row>
    <row r="113" spans="1:9" x14ac:dyDescent="0.25">
      <c r="A113"/>
      <c r="B113"/>
      <c r="C113"/>
      <c r="D113"/>
      <c r="E113"/>
      <c r="F113" s="12"/>
      <c r="H113" s="13"/>
      <c r="I113" s="12"/>
    </row>
    <row r="114" spans="1:9" x14ac:dyDescent="0.25">
      <c r="A114"/>
      <c r="B114"/>
      <c r="C114"/>
      <c r="D114"/>
      <c r="E114"/>
      <c r="H114" s="14"/>
      <c r="I114" s="15"/>
    </row>
    <row r="115" spans="1:9" x14ac:dyDescent="0.25">
      <c r="A115"/>
      <c r="B115"/>
      <c r="C115"/>
      <c r="D115"/>
      <c r="E115"/>
      <c r="I115" s="15"/>
    </row>
    <row r="116" spans="1:9" x14ac:dyDescent="0.25">
      <c r="A116"/>
      <c r="B116"/>
      <c r="C116"/>
      <c r="D116"/>
      <c r="E116"/>
      <c r="I116" s="15"/>
    </row>
  </sheetData>
  <mergeCells count="5">
    <mergeCell ref="E2:E4"/>
    <mergeCell ref="E5:E7"/>
    <mergeCell ref="E8:E10"/>
    <mergeCell ref="E11:E13"/>
    <mergeCell ref="E14:E16"/>
  </mergeCells>
  <hyperlinks>
    <hyperlink ref="M2" r:id="rId1" xr:uid="{DC6D67F8-D09D-45C2-BB7F-9806815E9F0E}"/>
    <hyperlink ref="M3" r:id="rId2" xr:uid="{A23010F6-F2BE-48F7-9972-F8A841367992}"/>
    <hyperlink ref="M4" r:id="rId3" xr:uid="{74BF3923-7D30-4B29-9A21-EDE76E779A83}"/>
    <hyperlink ref="M5" r:id="rId4" xr:uid="{975299E2-072B-4A21-BB3B-A3F7C10C4936}"/>
    <hyperlink ref="M6" r:id="rId5" xr:uid="{E3D94FA9-29E6-4230-B388-48B0906999FE}"/>
    <hyperlink ref="M7" r:id="rId6" xr:uid="{F7988E43-999C-43ED-A70A-1B7F8ABE33FC}"/>
    <hyperlink ref="M8" r:id="rId7" xr:uid="{EC3361D1-6C7D-4405-830D-8662DB18620B}"/>
    <hyperlink ref="M9" r:id="rId8" xr:uid="{84CEF889-356B-4837-AE77-D0FAEA7CCD5F}"/>
    <hyperlink ref="M10" r:id="rId9" xr:uid="{56674D4E-EB2A-4CB3-A2A4-79BF51D11F94}"/>
    <hyperlink ref="M11" r:id="rId10" xr:uid="{6EB59856-49FD-44EA-9E97-DE8F5ED8D1F6}"/>
    <hyperlink ref="M12" r:id="rId11" xr:uid="{B512F473-0754-4C5D-901E-2BFE513C027B}"/>
    <hyperlink ref="M13" r:id="rId12" xr:uid="{C9254541-FB82-44B7-BCE7-43893DA57C3D}"/>
    <hyperlink ref="M14" r:id="rId13" xr:uid="{3D4E20E8-32FF-43E7-9FDC-40D778436B3E}"/>
    <hyperlink ref="M15" r:id="rId14" xr:uid="{28376161-6244-4B68-BBCC-38EA828C6F09}"/>
    <hyperlink ref="M16" r:id="rId15" xr:uid="{1C05BDF4-C96E-46CA-A276-1590A0EE5611}"/>
    <hyperlink ref="M17" r:id="rId16" xr:uid="{5A91A5B6-CD22-4BC0-89BB-86A39D3FC0CF}"/>
    <hyperlink ref="M18" r:id="rId17" xr:uid="{02FDB3F5-7FBE-4401-82FA-9AE5E4174A79}"/>
    <hyperlink ref="M19" r:id="rId18" xr:uid="{99B22698-D665-47BD-A064-DDDF9611D177}"/>
    <hyperlink ref="M20" r:id="rId19" xr:uid="{6064A01C-E9C5-42BC-8633-4626878324AD}"/>
    <hyperlink ref="M21" r:id="rId20" xr:uid="{E6FEB947-C916-4B21-A96F-0C264904DBF8}"/>
    <hyperlink ref="M22" r:id="rId21" xr:uid="{15ECB73A-B7E8-4FFD-8DA7-F6AEE2293C9C}"/>
    <hyperlink ref="M23" r:id="rId22" xr:uid="{038E4C71-7282-4E91-AEA5-6C275B01FA89}"/>
    <hyperlink ref="M24" r:id="rId23" xr:uid="{9B2D24A5-2A4F-4241-97A7-9C88CA792316}"/>
    <hyperlink ref="M25" r:id="rId24" xr:uid="{56952916-19C1-4C38-ADA0-3F7D252004CC}"/>
    <hyperlink ref="M26" r:id="rId25" xr:uid="{F46D1B4B-74AB-4F71-8A64-57FF55273934}"/>
    <hyperlink ref="M27" r:id="rId26" xr:uid="{C06CC436-E59E-4448-9A3B-07620327C64E}"/>
    <hyperlink ref="M28" r:id="rId27" xr:uid="{B8AF32F4-AC27-4333-90FC-683246D54230}"/>
    <hyperlink ref="M29" r:id="rId28" xr:uid="{6FE990C0-A4C2-416E-9C70-96C77444F2F3}"/>
    <hyperlink ref="M30" r:id="rId29" xr:uid="{26B072E8-E43F-41FE-8CE5-B9FBF8B162F0}"/>
    <hyperlink ref="M31" r:id="rId30" xr:uid="{FE377AAE-EDAA-4B59-97FB-FD3B0C5774C3}"/>
    <hyperlink ref="M32" r:id="rId31" xr:uid="{9B9B3F4B-C213-4830-8B53-6C031D162F8D}"/>
    <hyperlink ref="M33" r:id="rId32" xr:uid="{8DB7993E-23B4-4866-9E10-E16F6C689E95}"/>
    <hyperlink ref="M34" r:id="rId33" xr:uid="{77737B48-56D2-4100-B986-1D96C4A54C67}"/>
    <hyperlink ref="M35" r:id="rId34" xr:uid="{10E26D48-EA0D-45E3-97D1-49204F50BE53}"/>
    <hyperlink ref="M36" r:id="rId35" xr:uid="{98CBE9FA-5701-4B46-811C-5090C3C6891F}"/>
    <hyperlink ref="M37" r:id="rId36" xr:uid="{525EEC14-1A92-4681-83B3-CCAB5EEF0123}"/>
    <hyperlink ref="M38" r:id="rId37" xr:uid="{997406D1-B2B5-498E-823A-C116FEFA0C8F}"/>
    <hyperlink ref="M39" r:id="rId38" xr:uid="{35C124C2-6993-4030-9920-5D6973B96975}"/>
    <hyperlink ref="M40" r:id="rId39" xr:uid="{DF126B42-8713-4CEB-B3A1-8D78924807A7}"/>
    <hyperlink ref="M41" r:id="rId40" xr:uid="{4DD39D20-5AAD-4407-8945-58DB0A271DA7}"/>
    <hyperlink ref="M42" r:id="rId41" xr:uid="{99E4CC13-4B1B-4C03-A605-9C35F8DED589}"/>
    <hyperlink ref="M43" r:id="rId42" xr:uid="{F6336903-3DB8-4827-B50C-7747CC965351}"/>
    <hyperlink ref="M44" r:id="rId43" xr:uid="{036E4B22-3E09-41A8-BE8D-7045388A04C2}"/>
    <hyperlink ref="M45" r:id="rId44" xr:uid="{403F5E30-BAF7-4941-9233-8F9758A08B52}"/>
    <hyperlink ref="M46" r:id="rId45" xr:uid="{1B445273-4668-42C2-8290-2793A7D6CA9C}"/>
  </hyperlinks>
  <pageMargins left="0.25" right="0.25" top="0.75" bottom="0.75" header="0.3" footer="0.3"/>
  <pageSetup paperSize="8" scale="36" orientation="landscape" r:id="rId46"/>
  <headerFooter>
    <oddHeader>&amp;L23.3-2401-18
Kaffe- och Vattenautomater med tillhörande varor och tjänster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59"/>
  <sheetViews>
    <sheetView showGridLines="0" topLeftCell="A42" zoomScale="80" zoomScaleNormal="80" workbookViewId="0">
      <selection activeCell="F55" sqref="F55"/>
    </sheetView>
  </sheetViews>
  <sheetFormatPr defaultColWidth="9" defaultRowHeight="13.5" x14ac:dyDescent="0.25"/>
  <cols>
    <col min="1" max="1" width="11.625" style="35" customWidth="1"/>
    <col min="2" max="2" width="17.875" style="35" customWidth="1"/>
    <col min="3" max="3" width="28.25" style="35" customWidth="1"/>
    <col min="4" max="4" width="29.5" style="35" customWidth="1"/>
    <col min="5" max="5" width="27.25" style="35" customWidth="1"/>
    <col min="6" max="6" width="25.875" style="35" customWidth="1"/>
    <col min="7" max="7" width="36.125" style="35" customWidth="1"/>
    <col min="8" max="8" width="20.75" style="35" bestFit="1" customWidth="1"/>
    <col min="9" max="9" width="13.875" style="35" bestFit="1" customWidth="1"/>
    <col min="10" max="10" width="22.625" style="35" bestFit="1" customWidth="1"/>
    <col min="11" max="11" width="15.75" style="35" customWidth="1"/>
    <col min="12" max="12" width="12.5" style="35" customWidth="1"/>
    <col min="13" max="13" width="43.125" style="35" customWidth="1"/>
    <col min="14" max="16384" width="9" style="35"/>
  </cols>
  <sheetData>
    <row r="1" spans="1:13" s="33" customFormat="1" ht="19.5" hidden="1" customHeight="1" x14ac:dyDescent="0.2">
      <c r="A1" s="32" t="s">
        <v>1</v>
      </c>
    </row>
    <row r="2" spans="1:13" s="33" customFormat="1" ht="19.5" hidden="1" customHeight="1" x14ac:dyDescent="0.2">
      <c r="A2" s="32" t="s">
        <v>55</v>
      </c>
    </row>
    <row r="3" spans="1:13" s="34" customFormat="1" ht="47.25" x14ac:dyDescent="0.25">
      <c r="A3" s="36" t="s">
        <v>7</v>
      </c>
      <c r="B3" s="36" t="s">
        <v>10</v>
      </c>
      <c r="C3" s="36" t="s">
        <v>14</v>
      </c>
      <c r="D3" s="36" t="s">
        <v>15</v>
      </c>
      <c r="E3" s="36" t="s">
        <v>16</v>
      </c>
      <c r="F3" s="36" t="s">
        <v>17</v>
      </c>
      <c r="G3" s="36" t="s">
        <v>18</v>
      </c>
      <c r="H3" s="36" t="s">
        <v>19</v>
      </c>
      <c r="I3" s="36" t="s">
        <v>62</v>
      </c>
      <c r="J3" s="36" t="s">
        <v>56</v>
      </c>
      <c r="K3" s="36" t="s">
        <v>57</v>
      </c>
      <c r="L3" s="36" t="s">
        <v>58</v>
      </c>
      <c r="M3" s="36" t="s">
        <v>59</v>
      </c>
    </row>
    <row r="4" spans="1:13" s="24" customFormat="1" ht="27" x14ac:dyDescent="0.25">
      <c r="A4" s="4">
        <v>1</v>
      </c>
      <c r="B4" s="25">
        <v>1</v>
      </c>
      <c r="C4" s="25" t="s">
        <v>129</v>
      </c>
      <c r="D4" s="25" t="s">
        <v>130</v>
      </c>
      <c r="E4" s="25" t="s">
        <v>131</v>
      </c>
      <c r="F4" s="25" t="s">
        <v>132</v>
      </c>
      <c r="G4" s="25" t="s">
        <v>129</v>
      </c>
      <c r="H4" s="25" t="s">
        <v>133</v>
      </c>
      <c r="I4" s="31">
        <v>5500</v>
      </c>
      <c r="J4" s="25"/>
      <c r="K4" s="52">
        <v>48101700</v>
      </c>
      <c r="L4" s="25">
        <v>25</v>
      </c>
      <c r="M4" s="54" t="s">
        <v>256</v>
      </c>
    </row>
    <row r="5" spans="1:13" s="24" customFormat="1" ht="40.5" x14ac:dyDescent="0.25">
      <c r="A5" s="4">
        <v>2</v>
      </c>
      <c r="B5" s="25">
        <v>1</v>
      </c>
      <c r="C5" s="25" t="s">
        <v>134</v>
      </c>
      <c r="D5" s="25" t="s">
        <v>130</v>
      </c>
      <c r="E5" s="25" t="s">
        <v>131</v>
      </c>
      <c r="F5" s="25" t="s">
        <v>135</v>
      </c>
      <c r="G5" s="25" t="s">
        <v>134</v>
      </c>
      <c r="H5" s="25" t="s">
        <v>133</v>
      </c>
      <c r="I5" s="31">
        <v>5500</v>
      </c>
      <c r="J5" s="25"/>
      <c r="K5" s="52">
        <v>48101700</v>
      </c>
      <c r="L5" s="25">
        <v>25</v>
      </c>
      <c r="M5" s="54" t="s">
        <v>255</v>
      </c>
    </row>
    <row r="6" spans="1:13" s="24" customFormat="1" ht="40.5" x14ac:dyDescent="0.25">
      <c r="A6" s="4">
        <v>3</v>
      </c>
      <c r="B6" s="25">
        <v>1</v>
      </c>
      <c r="C6" s="25" t="s">
        <v>136</v>
      </c>
      <c r="D6" s="25" t="s">
        <v>130</v>
      </c>
      <c r="E6" s="25" t="s">
        <v>137</v>
      </c>
      <c r="F6" s="25" t="s">
        <v>138</v>
      </c>
      <c r="G6" s="25" t="s">
        <v>136</v>
      </c>
      <c r="H6" s="25" t="s">
        <v>133</v>
      </c>
      <c r="I6" s="31">
        <v>5500</v>
      </c>
      <c r="J6" s="25"/>
      <c r="K6" s="52">
        <v>48101700</v>
      </c>
      <c r="L6" s="25">
        <v>25</v>
      </c>
      <c r="M6" s="54" t="s">
        <v>254</v>
      </c>
    </row>
    <row r="7" spans="1:13" s="24" customFormat="1" ht="40.5" x14ac:dyDescent="0.25">
      <c r="A7" s="4">
        <v>4</v>
      </c>
      <c r="B7" s="25">
        <v>1</v>
      </c>
      <c r="C7" s="25" t="s">
        <v>136</v>
      </c>
      <c r="D7" s="25"/>
      <c r="E7" s="25" t="s">
        <v>139</v>
      </c>
      <c r="F7" s="25" t="s">
        <v>140</v>
      </c>
      <c r="G7" s="25" t="s">
        <v>136</v>
      </c>
      <c r="H7" s="25" t="s">
        <v>133</v>
      </c>
      <c r="I7" s="31">
        <v>5500</v>
      </c>
      <c r="J7" s="25"/>
      <c r="K7" s="52">
        <v>48101700</v>
      </c>
      <c r="L7" s="25">
        <v>25</v>
      </c>
      <c r="M7" s="54" t="s">
        <v>253</v>
      </c>
    </row>
    <row r="8" spans="1:13" s="24" customFormat="1" ht="40.5" x14ac:dyDescent="0.25">
      <c r="A8" s="4">
        <v>5</v>
      </c>
      <c r="B8" s="25">
        <v>1</v>
      </c>
      <c r="C8" s="25" t="s">
        <v>141</v>
      </c>
      <c r="D8" s="25"/>
      <c r="E8" s="25" t="s">
        <v>142</v>
      </c>
      <c r="F8" s="25" t="s">
        <v>143</v>
      </c>
      <c r="G8" s="25" t="s">
        <v>141</v>
      </c>
      <c r="H8" s="25" t="s">
        <v>133</v>
      </c>
      <c r="I8" s="31">
        <v>5500</v>
      </c>
      <c r="J8" s="25"/>
      <c r="K8" s="52">
        <v>48101700</v>
      </c>
      <c r="L8" s="25">
        <v>25</v>
      </c>
      <c r="M8" s="54" t="s">
        <v>252</v>
      </c>
    </row>
    <row r="9" spans="1:13" s="24" customFormat="1" ht="27" x14ac:dyDescent="0.25">
      <c r="A9" s="4">
        <v>6</v>
      </c>
      <c r="B9" s="25">
        <v>1</v>
      </c>
      <c r="C9" s="25" t="s">
        <v>292</v>
      </c>
      <c r="D9" s="25"/>
      <c r="E9" s="25" t="s">
        <v>293</v>
      </c>
      <c r="F9" s="25" t="s">
        <v>297</v>
      </c>
      <c r="G9" s="25" t="s">
        <v>294</v>
      </c>
      <c r="H9" s="25" t="s">
        <v>133</v>
      </c>
      <c r="I9" s="31">
        <v>5500</v>
      </c>
      <c r="J9" s="25"/>
      <c r="K9" s="52">
        <v>48101700</v>
      </c>
      <c r="L9" s="25">
        <v>25</v>
      </c>
      <c r="M9" s="54" t="s">
        <v>299</v>
      </c>
    </row>
    <row r="10" spans="1:13" s="24" customFormat="1" ht="40.5" x14ac:dyDescent="0.25">
      <c r="A10" s="4">
        <v>7</v>
      </c>
      <c r="B10" s="25">
        <v>1</v>
      </c>
      <c r="C10" s="25" t="s">
        <v>295</v>
      </c>
      <c r="D10" s="25"/>
      <c r="E10" s="25" t="s">
        <v>293</v>
      </c>
      <c r="F10" s="25" t="s">
        <v>296</v>
      </c>
      <c r="G10" s="25" t="s">
        <v>298</v>
      </c>
      <c r="H10" s="25" t="s">
        <v>133</v>
      </c>
      <c r="I10" s="31">
        <v>5500</v>
      </c>
      <c r="J10" s="25"/>
      <c r="K10" s="52">
        <v>48101700</v>
      </c>
      <c r="L10" s="25">
        <v>25</v>
      </c>
      <c r="M10" s="54" t="s">
        <v>300</v>
      </c>
    </row>
    <row r="11" spans="1:13" s="24" customFormat="1" ht="40.5" x14ac:dyDescent="0.25">
      <c r="A11" s="4">
        <v>6</v>
      </c>
      <c r="B11" s="25" t="s">
        <v>144</v>
      </c>
      <c r="C11" s="25" t="s">
        <v>145</v>
      </c>
      <c r="D11" s="25" t="s">
        <v>146</v>
      </c>
      <c r="E11" s="25">
        <v>2604003</v>
      </c>
      <c r="F11" s="25" t="s">
        <v>147</v>
      </c>
      <c r="G11" s="67" t="s">
        <v>148</v>
      </c>
      <c r="H11" s="25" t="s">
        <v>71</v>
      </c>
      <c r="I11" s="31">
        <v>191.75</v>
      </c>
      <c r="J11" s="25"/>
      <c r="K11" s="53">
        <v>50201700</v>
      </c>
      <c r="L11" s="25">
        <v>12</v>
      </c>
      <c r="M11" s="54" t="s">
        <v>248</v>
      </c>
    </row>
    <row r="12" spans="1:13" s="24" customFormat="1" ht="40.5" x14ac:dyDescent="0.25">
      <c r="A12" s="4">
        <v>7</v>
      </c>
      <c r="B12" s="25" t="s">
        <v>144</v>
      </c>
      <c r="C12" s="25" t="s">
        <v>145</v>
      </c>
      <c r="D12" s="25" t="s">
        <v>146</v>
      </c>
      <c r="E12" s="25">
        <v>12213978</v>
      </c>
      <c r="F12" s="25" t="s">
        <v>147</v>
      </c>
      <c r="G12" s="67" t="s">
        <v>149</v>
      </c>
      <c r="H12" s="25" t="s">
        <v>69</v>
      </c>
      <c r="I12" s="31">
        <v>199.5</v>
      </c>
      <c r="J12" s="25" t="s">
        <v>150</v>
      </c>
      <c r="K12" s="53">
        <v>50201700</v>
      </c>
      <c r="L12" s="25">
        <v>12</v>
      </c>
      <c r="M12" s="54" t="s">
        <v>209</v>
      </c>
    </row>
    <row r="13" spans="1:13" s="24" customFormat="1" ht="40.5" x14ac:dyDescent="0.25">
      <c r="A13" s="4">
        <v>8</v>
      </c>
      <c r="B13" s="25" t="s">
        <v>144</v>
      </c>
      <c r="C13" s="25" t="s">
        <v>145</v>
      </c>
      <c r="D13" s="25" t="s">
        <v>146</v>
      </c>
      <c r="E13" s="25">
        <v>4049</v>
      </c>
      <c r="F13" s="25" t="s">
        <v>147</v>
      </c>
      <c r="G13" s="67" t="s">
        <v>151</v>
      </c>
      <c r="H13" s="25" t="s">
        <v>71</v>
      </c>
      <c r="I13" s="31">
        <v>188.8</v>
      </c>
      <c r="J13" s="25"/>
      <c r="K13" s="53">
        <v>50201700</v>
      </c>
      <c r="L13" s="25">
        <v>12</v>
      </c>
      <c r="M13" s="54" t="s">
        <v>210</v>
      </c>
    </row>
    <row r="14" spans="1:13" s="24" customFormat="1" ht="40.5" x14ac:dyDescent="0.25">
      <c r="A14" s="4">
        <v>9</v>
      </c>
      <c r="B14" s="25" t="s">
        <v>144</v>
      </c>
      <c r="C14" s="25" t="s">
        <v>145</v>
      </c>
      <c r="D14" s="25" t="s">
        <v>146</v>
      </c>
      <c r="E14" s="25">
        <v>20418</v>
      </c>
      <c r="F14" s="25" t="s">
        <v>147</v>
      </c>
      <c r="G14" s="67" t="s">
        <v>152</v>
      </c>
      <c r="H14" s="25" t="s">
        <v>71</v>
      </c>
      <c r="I14" s="31">
        <v>175.24</v>
      </c>
      <c r="J14" s="25"/>
      <c r="K14" s="53">
        <v>50201700</v>
      </c>
      <c r="L14" s="25">
        <v>12</v>
      </c>
      <c r="M14" s="54" t="s">
        <v>282</v>
      </c>
    </row>
    <row r="15" spans="1:13" s="24" customFormat="1" ht="40.5" x14ac:dyDescent="0.25">
      <c r="A15" s="4">
        <v>10</v>
      </c>
      <c r="B15" s="25" t="s">
        <v>144</v>
      </c>
      <c r="C15" s="25" t="s">
        <v>145</v>
      </c>
      <c r="D15" s="25" t="s">
        <v>146</v>
      </c>
      <c r="E15" s="25">
        <v>20415</v>
      </c>
      <c r="F15" s="25" t="s">
        <v>147</v>
      </c>
      <c r="G15" s="67" t="s">
        <v>153</v>
      </c>
      <c r="H15" s="25" t="s">
        <v>71</v>
      </c>
      <c r="I15" s="31">
        <v>175.24</v>
      </c>
      <c r="J15" s="25"/>
      <c r="K15" s="53">
        <v>50201700</v>
      </c>
      <c r="L15" s="25">
        <v>12</v>
      </c>
      <c r="M15" s="54" t="s">
        <v>211</v>
      </c>
    </row>
    <row r="16" spans="1:13" s="24" customFormat="1" ht="40.5" x14ac:dyDescent="0.25">
      <c r="A16" s="4">
        <v>11</v>
      </c>
      <c r="B16" s="25" t="s">
        <v>144</v>
      </c>
      <c r="C16" s="25" t="s">
        <v>145</v>
      </c>
      <c r="D16" s="25" t="s">
        <v>146</v>
      </c>
      <c r="E16" s="25">
        <v>4121</v>
      </c>
      <c r="F16" s="25" t="s">
        <v>154</v>
      </c>
      <c r="G16" s="67" t="s">
        <v>155</v>
      </c>
      <c r="H16" s="25" t="s">
        <v>71</v>
      </c>
      <c r="I16" s="31">
        <v>180.3</v>
      </c>
      <c r="J16" s="25"/>
      <c r="K16" s="53">
        <v>50201700</v>
      </c>
      <c r="L16" s="25">
        <v>12</v>
      </c>
      <c r="M16" s="54" t="s">
        <v>244</v>
      </c>
    </row>
    <row r="17" spans="1:13" s="24" customFormat="1" ht="27" x14ac:dyDescent="0.25">
      <c r="A17" s="4">
        <v>12</v>
      </c>
      <c r="B17" s="25" t="s">
        <v>144</v>
      </c>
      <c r="C17" s="25" t="s">
        <v>156</v>
      </c>
      <c r="D17" s="25" t="s">
        <v>157</v>
      </c>
      <c r="E17" s="25">
        <v>12217130</v>
      </c>
      <c r="F17" s="25" t="s">
        <v>147</v>
      </c>
      <c r="G17" s="67" t="s">
        <v>149</v>
      </c>
      <c r="H17" s="25" t="s">
        <v>71</v>
      </c>
      <c r="I17" s="31">
        <v>186.5</v>
      </c>
      <c r="J17" s="25"/>
      <c r="K17" s="53">
        <v>50201700</v>
      </c>
      <c r="L17" s="25">
        <v>12</v>
      </c>
      <c r="M17" s="54" t="s">
        <v>212</v>
      </c>
    </row>
    <row r="18" spans="1:13" s="24" customFormat="1" ht="40.5" x14ac:dyDescent="0.25">
      <c r="A18" s="4">
        <v>13</v>
      </c>
      <c r="B18" s="25" t="s">
        <v>144</v>
      </c>
      <c r="C18" s="25" t="s">
        <v>156</v>
      </c>
      <c r="D18" s="25" t="s">
        <v>157</v>
      </c>
      <c r="E18" s="25">
        <v>20281</v>
      </c>
      <c r="F18" s="25" t="s">
        <v>158</v>
      </c>
      <c r="G18" s="67" t="s">
        <v>152</v>
      </c>
      <c r="H18" s="25" t="s">
        <v>71</v>
      </c>
      <c r="I18" s="31">
        <v>168.74</v>
      </c>
      <c r="J18" s="25"/>
      <c r="K18" s="53">
        <v>50201700</v>
      </c>
      <c r="L18" s="25">
        <v>12</v>
      </c>
      <c r="M18" s="54" t="s">
        <v>213</v>
      </c>
    </row>
    <row r="19" spans="1:13" s="24" customFormat="1" ht="40.5" x14ac:dyDescent="0.25">
      <c r="A19" s="4">
        <v>14</v>
      </c>
      <c r="B19" s="25" t="s">
        <v>144</v>
      </c>
      <c r="C19" s="25" t="s">
        <v>156</v>
      </c>
      <c r="D19" s="25" t="s">
        <v>157</v>
      </c>
      <c r="E19" s="25">
        <v>20247</v>
      </c>
      <c r="F19" s="25" t="s">
        <v>147</v>
      </c>
      <c r="G19" s="67" t="s">
        <v>152</v>
      </c>
      <c r="H19" s="25" t="s">
        <v>71</v>
      </c>
      <c r="I19" s="31">
        <v>172.24</v>
      </c>
      <c r="J19" s="25"/>
      <c r="K19" s="53">
        <v>50201700</v>
      </c>
      <c r="L19" s="25">
        <v>12</v>
      </c>
      <c r="M19" s="54" t="s">
        <v>245</v>
      </c>
    </row>
    <row r="20" spans="1:13" s="24" customFormat="1" ht="40.5" x14ac:dyDescent="0.25">
      <c r="A20" s="4">
        <v>15</v>
      </c>
      <c r="B20" s="25" t="s">
        <v>144</v>
      </c>
      <c r="C20" s="25" t="s">
        <v>156</v>
      </c>
      <c r="D20" s="25" t="s">
        <v>157</v>
      </c>
      <c r="E20" s="25">
        <v>20257</v>
      </c>
      <c r="F20" s="25" t="s">
        <v>147</v>
      </c>
      <c r="G20" s="67" t="s">
        <v>153</v>
      </c>
      <c r="H20" s="25" t="s">
        <v>71</v>
      </c>
      <c r="I20" s="31">
        <v>172.24</v>
      </c>
      <c r="J20" s="25"/>
      <c r="K20" s="53">
        <v>50201700</v>
      </c>
      <c r="L20" s="25">
        <v>12</v>
      </c>
      <c r="M20" s="54" t="s">
        <v>214</v>
      </c>
    </row>
    <row r="21" spans="1:13" s="24" customFormat="1" ht="27" x14ac:dyDescent="0.25">
      <c r="A21" s="4">
        <v>16</v>
      </c>
      <c r="B21" s="25" t="s">
        <v>144</v>
      </c>
      <c r="C21" s="25" t="s">
        <v>156</v>
      </c>
      <c r="D21" s="25" t="s">
        <v>157</v>
      </c>
      <c r="E21" s="25">
        <v>4032</v>
      </c>
      <c r="F21" s="25" t="s">
        <v>147</v>
      </c>
      <c r="G21" s="67" t="s">
        <v>151</v>
      </c>
      <c r="H21" s="25" t="s">
        <v>71</v>
      </c>
      <c r="I21" s="31">
        <v>185.4</v>
      </c>
      <c r="J21" s="25"/>
      <c r="K21" s="53">
        <v>50201700</v>
      </c>
      <c r="L21" s="25">
        <v>12</v>
      </c>
      <c r="M21" s="54" t="s">
        <v>283</v>
      </c>
    </row>
    <row r="22" spans="1:13" s="24" customFormat="1" ht="40.5" x14ac:dyDescent="0.25">
      <c r="A22" s="4">
        <v>17</v>
      </c>
      <c r="B22" s="25" t="s">
        <v>144</v>
      </c>
      <c r="C22" s="25" t="s">
        <v>25</v>
      </c>
      <c r="D22" s="25" t="s">
        <v>159</v>
      </c>
      <c r="E22" s="25">
        <v>4048</v>
      </c>
      <c r="F22" s="25" t="s">
        <v>147</v>
      </c>
      <c r="G22" s="67" t="s">
        <v>160</v>
      </c>
      <c r="H22" s="25" t="s">
        <v>71</v>
      </c>
      <c r="I22" s="31">
        <v>232</v>
      </c>
      <c r="J22" s="25"/>
      <c r="K22" s="53">
        <v>50201700</v>
      </c>
      <c r="L22" s="25">
        <v>12</v>
      </c>
      <c r="M22" s="54" t="s">
        <v>215</v>
      </c>
    </row>
    <row r="23" spans="1:13" s="24" customFormat="1" ht="40.5" x14ac:dyDescent="0.25">
      <c r="A23" s="4">
        <v>18</v>
      </c>
      <c r="B23" s="25" t="s">
        <v>144</v>
      </c>
      <c r="C23" s="25" t="s">
        <v>161</v>
      </c>
      <c r="D23" s="25" t="s">
        <v>162</v>
      </c>
      <c r="E23" s="25">
        <v>12270862</v>
      </c>
      <c r="F23" s="25" t="s">
        <v>147</v>
      </c>
      <c r="G23" s="25" t="s">
        <v>163</v>
      </c>
      <c r="H23" s="25" t="s">
        <v>89</v>
      </c>
      <c r="I23" s="31">
        <v>756</v>
      </c>
      <c r="J23" s="25" t="s">
        <v>150</v>
      </c>
      <c r="K23" s="53">
        <v>50201700</v>
      </c>
      <c r="L23" s="25">
        <v>12</v>
      </c>
      <c r="M23" s="54" t="s">
        <v>216</v>
      </c>
    </row>
    <row r="24" spans="1:13" s="24" customFormat="1" ht="27" x14ac:dyDescent="0.25">
      <c r="A24" s="4">
        <v>19</v>
      </c>
      <c r="B24" s="25" t="s">
        <v>144</v>
      </c>
      <c r="C24" s="25" t="s">
        <v>161</v>
      </c>
      <c r="D24" s="25" t="s">
        <v>162</v>
      </c>
      <c r="E24" s="25">
        <v>20704</v>
      </c>
      <c r="F24" s="25" t="s">
        <v>147</v>
      </c>
      <c r="G24" s="25" t="s">
        <v>164</v>
      </c>
      <c r="H24" s="25" t="s">
        <v>89</v>
      </c>
      <c r="I24" s="31">
        <v>620</v>
      </c>
      <c r="J24" s="25" t="s">
        <v>150</v>
      </c>
      <c r="K24" s="53">
        <v>50201700</v>
      </c>
      <c r="L24" s="25">
        <v>12</v>
      </c>
      <c r="M24" s="54" t="s">
        <v>217</v>
      </c>
    </row>
    <row r="25" spans="1:13" s="24" customFormat="1" ht="27" x14ac:dyDescent="0.25">
      <c r="A25" s="4">
        <v>20</v>
      </c>
      <c r="B25" s="25" t="s">
        <v>165</v>
      </c>
      <c r="C25" s="25" t="s">
        <v>27</v>
      </c>
      <c r="D25" s="25" t="s">
        <v>166</v>
      </c>
      <c r="E25" s="25"/>
      <c r="F25" s="25" t="s">
        <v>147</v>
      </c>
      <c r="G25" s="25" t="s">
        <v>167</v>
      </c>
      <c r="H25" s="25" t="s">
        <v>93</v>
      </c>
      <c r="I25" s="31">
        <v>640</v>
      </c>
      <c r="J25" s="25" t="s">
        <v>150</v>
      </c>
      <c r="K25" s="53">
        <v>50201700</v>
      </c>
      <c r="L25" s="25">
        <v>12</v>
      </c>
      <c r="M25" s="54" t="s">
        <v>218</v>
      </c>
    </row>
    <row r="26" spans="1:13" s="24" customFormat="1" ht="27" x14ac:dyDescent="0.25">
      <c r="A26" s="4">
        <v>21</v>
      </c>
      <c r="B26" s="25" t="s">
        <v>165</v>
      </c>
      <c r="C26" s="25" t="s">
        <v>27</v>
      </c>
      <c r="D26" s="25" t="s">
        <v>166</v>
      </c>
      <c r="E26" s="25"/>
      <c r="F26" s="25" t="s">
        <v>147</v>
      </c>
      <c r="G26" s="25" t="s">
        <v>168</v>
      </c>
      <c r="H26" s="25" t="s">
        <v>93</v>
      </c>
      <c r="I26" s="31">
        <v>640</v>
      </c>
      <c r="J26" s="25" t="s">
        <v>150</v>
      </c>
      <c r="K26" s="53">
        <v>50201700</v>
      </c>
      <c r="L26" s="25">
        <v>12</v>
      </c>
      <c r="M26" s="54" t="s">
        <v>219</v>
      </c>
    </row>
    <row r="27" spans="1:13" s="24" customFormat="1" ht="27" x14ac:dyDescent="0.25">
      <c r="A27" s="4">
        <v>22</v>
      </c>
      <c r="B27" s="25" t="s">
        <v>165</v>
      </c>
      <c r="C27" s="25" t="s">
        <v>27</v>
      </c>
      <c r="D27" s="25" t="s">
        <v>166</v>
      </c>
      <c r="E27" s="25"/>
      <c r="F27" s="25" t="s">
        <v>147</v>
      </c>
      <c r="G27" s="25" t="s">
        <v>169</v>
      </c>
      <c r="H27" s="25" t="s">
        <v>93</v>
      </c>
      <c r="I27" s="31">
        <v>640</v>
      </c>
      <c r="J27" s="25" t="s">
        <v>150</v>
      </c>
      <c r="K27" s="53">
        <v>50201700</v>
      </c>
      <c r="L27" s="25">
        <v>12</v>
      </c>
      <c r="M27" s="54" t="s">
        <v>220</v>
      </c>
    </row>
    <row r="28" spans="1:13" s="24" customFormat="1" ht="27" x14ac:dyDescent="0.25">
      <c r="A28" s="4">
        <v>23</v>
      </c>
      <c r="B28" s="25" t="s">
        <v>165</v>
      </c>
      <c r="C28" s="25" t="s">
        <v>27</v>
      </c>
      <c r="D28" s="25" t="s">
        <v>170</v>
      </c>
      <c r="E28" s="25"/>
      <c r="F28" s="25" t="s">
        <v>147</v>
      </c>
      <c r="G28" s="25" t="s">
        <v>171</v>
      </c>
      <c r="H28" s="25" t="s">
        <v>93</v>
      </c>
      <c r="I28" s="31">
        <v>853.33</v>
      </c>
      <c r="J28" s="25" t="s">
        <v>150</v>
      </c>
      <c r="K28" s="53">
        <v>50201700</v>
      </c>
      <c r="L28" s="25">
        <v>12</v>
      </c>
      <c r="M28" s="54" t="s">
        <v>221</v>
      </c>
    </row>
    <row r="29" spans="1:13" s="24" customFormat="1" ht="40.5" x14ac:dyDescent="0.25">
      <c r="A29" s="4">
        <v>24</v>
      </c>
      <c r="B29" s="25" t="s">
        <v>172</v>
      </c>
      <c r="C29" s="25" t="s">
        <v>41</v>
      </c>
      <c r="D29" s="25" t="s">
        <v>173</v>
      </c>
      <c r="E29" s="25"/>
      <c r="F29" s="25" t="s">
        <v>116</v>
      </c>
      <c r="G29" s="25" t="s">
        <v>174</v>
      </c>
      <c r="H29" s="25" t="s">
        <v>175</v>
      </c>
      <c r="I29" s="31">
        <v>84</v>
      </c>
      <c r="J29" s="25" t="s">
        <v>176</v>
      </c>
      <c r="K29" s="53">
        <v>50161500</v>
      </c>
      <c r="L29" s="25">
        <v>12</v>
      </c>
      <c r="M29" s="54" t="s">
        <v>284</v>
      </c>
    </row>
    <row r="30" spans="1:13" s="24" customFormat="1" ht="40.5" x14ac:dyDescent="0.25">
      <c r="A30" s="4">
        <v>25</v>
      </c>
      <c r="B30" s="25" t="s">
        <v>144</v>
      </c>
      <c r="C30" s="25" t="s">
        <v>40</v>
      </c>
      <c r="D30" s="25" t="s">
        <v>177</v>
      </c>
      <c r="E30" s="25"/>
      <c r="F30" s="25"/>
      <c r="G30" s="25" t="s">
        <v>178</v>
      </c>
      <c r="H30" s="25" t="s">
        <v>80</v>
      </c>
      <c r="I30" s="31">
        <v>124</v>
      </c>
      <c r="J30" s="25" t="s">
        <v>150</v>
      </c>
      <c r="K30" s="53">
        <v>50131700</v>
      </c>
      <c r="L30" s="25">
        <v>12</v>
      </c>
      <c r="M30" s="54" t="s">
        <v>222</v>
      </c>
    </row>
    <row r="31" spans="1:13" s="24" customFormat="1" ht="40.5" x14ac:dyDescent="0.25">
      <c r="A31" s="4">
        <v>26</v>
      </c>
      <c r="B31" s="25" t="s">
        <v>144</v>
      </c>
      <c r="C31" s="25" t="s">
        <v>40</v>
      </c>
      <c r="D31" s="25" t="s">
        <v>177</v>
      </c>
      <c r="E31" s="25"/>
      <c r="F31" s="25" t="s">
        <v>37</v>
      </c>
      <c r="G31" s="25" t="s">
        <v>179</v>
      </c>
      <c r="H31" s="25" t="s">
        <v>80</v>
      </c>
      <c r="I31" s="31">
        <v>196</v>
      </c>
      <c r="J31" s="25" t="s">
        <v>150</v>
      </c>
      <c r="K31" s="53">
        <v>50131700</v>
      </c>
      <c r="L31" s="25">
        <v>12</v>
      </c>
      <c r="M31" s="54" t="s">
        <v>223</v>
      </c>
    </row>
    <row r="32" spans="1:13" s="24" customFormat="1" ht="40.5" x14ac:dyDescent="0.25">
      <c r="A32" s="4">
        <v>27</v>
      </c>
      <c r="B32" s="25" t="s">
        <v>180</v>
      </c>
      <c r="C32" s="25" t="s">
        <v>40</v>
      </c>
      <c r="D32" s="25" t="s">
        <v>177</v>
      </c>
      <c r="E32" s="25"/>
      <c r="F32" s="25" t="s">
        <v>37</v>
      </c>
      <c r="G32" s="25" t="s">
        <v>181</v>
      </c>
      <c r="H32" s="25" t="s">
        <v>80</v>
      </c>
      <c r="I32" s="31">
        <v>140</v>
      </c>
      <c r="J32" s="25" t="s">
        <v>150</v>
      </c>
      <c r="K32" s="53">
        <v>50131700</v>
      </c>
      <c r="L32" s="25">
        <v>12</v>
      </c>
      <c r="M32" s="54" t="s">
        <v>224</v>
      </c>
    </row>
    <row r="33" spans="1:13" s="24" customFormat="1" ht="40.5" x14ac:dyDescent="0.25">
      <c r="A33" s="4">
        <v>28</v>
      </c>
      <c r="B33" s="25" t="s">
        <v>182</v>
      </c>
      <c r="C33" s="25" t="s">
        <v>183</v>
      </c>
      <c r="D33" s="25" t="s">
        <v>184</v>
      </c>
      <c r="E33" s="25">
        <v>182573</v>
      </c>
      <c r="F33" s="25"/>
      <c r="G33" s="25" t="s">
        <v>185</v>
      </c>
      <c r="H33" s="25" t="s">
        <v>128</v>
      </c>
      <c r="I33" s="31">
        <v>519</v>
      </c>
      <c r="J33" s="25" t="s">
        <v>186</v>
      </c>
      <c r="K33" s="53">
        <v>52151500</v>
      </c>
      <c r="L33" s="25">
        <v>25</v>
      </c>
      <c r="M33" s="54" t="s">
        <v>225</v>
      </c>
    </row>
    <row r="34" spans="1:13" s="24" customFormat="1" ht="40.5" x14ac:dyDescent="0.25">
      <c r="A34" s="61">
        <v>29</v>
      </c>
      <c r="B34" s="62" t="s">
        <v>182</v>
      </c>
      <c r="C34" s="62" t="s">
        <v>183</v>
      </c>
      <c r="D34" s="62" t="s">
        <v>187</v>
      </c>
      <c r="E34" s="62">
        <v>182575</v>
      </c>
      <c r="F34" s="62"/>
      <c r="G34" s="62" t="s">
        <v>188</v>
      </c>
      <c r="H34" s="62" t="s">
        <v>189</v>
      </c>
      <c r="I34" s="63">
        <v>519</v>
      </c>
      <c r="J34" s="62" t="s">
        <v>190</v>
      </c>
      <c r="K34" s="64">
        <v>52151500</v>
      </c>
      <c r="L34" s="62">
        <v>25</v>
      </c>
      <c r="M34" s="65" t="s">
        <v>226</v>
      </c>
    </row>
    <row r="35" spans="1:13" s="6" customFormat="1" ht="15.75" x14ac:dyDescent="0.25">
      <c r="A35" s="4">
        <v>30</v>
      </c>
      <c r="B35" s="25" t="s">
        <v>182</v>
      </c>
      <c r="C35" s="25" t="s">
        <v>337</v>
      </c>
      <c r="D35" s="6" t="s">
        <v>331</v>
      </c>
      <c r="G35" s="6" t="s">
        <v>333</v>
      </c>
      <c r="H35" s="6" t="s">
        <v>334</v>
      </c>
      <c r="I35" s="31">
        <v>459</v>
      </c>
      <c r="J35" s="6" t="s">
        <v>335</v>
      </c>
      <c r="K35" s="53">
        <v>52151500</v>
      </c>
      <c r="L35" s="25">
        <v>25</v>
      </c>
      <c r="M35" s="56" t="s">
        <v>355</v>
      </c>
    </row>
    <row r="36" spans="1:13" s="6" customFormat="1" ht="15.75" x14ac:dyDescent="0.25">
      <c r="A36" s="4">
        <v>31</v>
      </c>
      <c r="B36" s="25" t="s">
        <v>182</v>
      </c>
      <c r="C36" s="25" t="s">
        <v>337</v>
      </c>
      <c r="D36" s="6" t="s">
        <v>336</v>
      </c>
      <c r="G36" s="6" t="s">
        <v>336</v>
      </c>
      <c r="H36" s="25" t="s">
        <v>338</v>
      </c>
      <c r="I36" s="31">
        <v>170</v>
      </c>
      <c r="J36" s="25" t="s">
        <v>186</v>
      </c>
      <c r="K36" s="27">
        <v>52151500</v>
      </c>
      <c r="L36" s="25">
        <v>25</v>
      </c>
      <c r="M36" s="56" t="s">
        <v>356</v>
      </c>
    </row>
    <row r="37" spans="1:13" s="6" customFormat="1" ht="15.75" x14ac:dyDescent="0.25">
      <c r="A37" s="4">
        <v>32</v>
      </c>
      <c r="B37" s="25" t="s">
        <v>182</v>
      </c>
      <c r="C37" s="25" t="s">
        <v>337</v>
      </c>
      <c r="D37" s="6" t="s">
        <v>339</v>
      </c>
      <c r="G37" s="6" t="s">
        <v>339</v>
      </c>
      <c r="H37" s="25" t="s">
        <v>338</v>
      </c>
      <c r="I37" s="31">
        <v>190</v>
      </c>
      <c r="J37" s="25" t="s">
        <v>186</v>
      </c>
      <c r="K37" s="53">
        <v>52151500</v>
      </c>
      <c r="L37" s="25">
        <v>25</v>
      </c>
      <c r="M37" s="56" t="s">
        <v>357</v>
      </c>
    </row>
    <row r="38" spans="1:13" s="6" customFormat="1" ht="15.75" x14ac:dyDescent="0.25">
      <c r="A38" s="4">
        <v>33</v>
      </c>
      <c r="B38" s="25" t="s">
        <v>340</v>
      </c>
      <c r="C38" s="25" t="s">
        <v>342</v>
      </c>
      <c r="D38" s="6" t="s">
        <v>341</v>
      </c>
      <c r="G38" s="6" t="s">
        <v>341</v>
      </c>
      <c r="H38" s="25" t="s">
        <v>133</v>
      </c>
      <c r="I38" s="31">
        <v>1090</v>
      </c>
      <c r="J38" s="25" t="s">
        <v>343</v>
      </c>
      <c r="K38" s="53">
        <v>52151500</v>
      </c>
      <c r="L38" s="25">
        <v>12</v>
      </c>
      <c r="M38" s="56" t="s">
        <v>358</v>
      </c>
    </row>
    <row r="39" spans="1:13" s="6" customFormat="1" ht="15.6" customHeight="1" x14ac:dyDescent="0.25">
      <c r="A39" s="4">
        <v>34</v>
      </c>
      <c r="B39" s="25" t="s">
        <v>182</v>
      </c>
      <c r="C39" s="25" t="s">
        <v>156</v>
      </c>
      <c r="D39" s="25" t="s">
        <v>346</v>
      </c>
      <c r="F39" s="25" t="s">
        <v>147</v>
      </c>
      <c r="G39" s="27" t="s">
        <v>344</v>
      </c>
      <c r="H39" s="6" t="s">
        <v>345</v>
      </c>
      <c r="I39" s="31">
        <v>1137.5999999999999</v>
      </c>
      <c r="J39" s="25" t="s">
        <v>347</v>
      </c>
      <c r="K39" s="53">
        <v>52151500</v>
      </c>
      <c r="L39" s="25">
        <v>12</v>
      </c>
      <c r="M39" s="56" t="s">
        <v>351</v>
      </c>
    </row>
    <row r="40" spans="1:13" s="6" customFormat="1" ht="15.75" x14ac:dyDescent="0.25">
      <c r="A40" s="4">
        <v>35</v>
      </c>
      <c r="B40" s="25" t="s">
        <v>182</v>
      </c>
      <c r="C40" s="25" t="s">
        <v>156</v>
      </c>
      <c r="D40" s="25" t="s">
        <v>346</v>
      </c>
      <c r="F40" s="25" t="s">
        <v>147</v>
      </c>
      <c r="G40" s="27" t="s">
        <v>348</v>
      </c>
      <c r="H40" s="6" t="s">
        <v>349</v>
      </c>
      <c r="I40" s="31">
        <v>1306.8</v>
      </c>
      <c r="J40" s="25" t="s">
        <v>347</v>
      </c>
      <c r="K40" s="53">
        <v>52151500</v>
      </c>
      <c r="L40" s="25">
        <v>12</v>
      </c>
      <c r="M40" s="56" t="s">
        <v>352</v>
      </c>
    </row>
    <row r="41" spans="1:13" s="6" customFormat="1" ht="15.75" x14ac:dyDescent="0.25">
      <c r="A41" s="4">
        <v>36</v>
      </c>
      <c r="B41" s="25" t="s">
        <v>182</v>
      </c>
      <c r="C41" s="25" t="s">
        <v>156</v>
      </c>
      <c r="D41" s="25" t="s">
        <v>346</v>
      </c>
      <c r="F41" s="25" t="s">
        <v>158</v>
      </c>
      <c r="G41" s="27" t="s">
        <v>350</v>
      </c>
      <c r="H41" s="6" t="s">
        <v>349</v>
      </c>
      <c r="I41" s="31">
        <v>1244</v>
      </c>
      <c r="J41" s="25" t="s">
        <v>347</v>
      </c>
      <c r="K41" s="53">
        <v>52151500</v>
      </c>
      <c r="L41" s="25">
        <v>12</v>
      </c>
      <c r="M41" s="56" t="s">
        <v>353</v>
      </c>
    </row>
    <row r="42" spans="1:13" s="6" customFormat="1" ht="15.75" x14ac:dyDescent="0.25">
      <c r="A42" s="4">
        <v>37</v>
      </c>
      <c r="B42" s="25" t="s">
        <v>182</v>
      </c>
      <c r="C42" s="25" t="s">
        <v>156</v>
      </c>
      <c r="D42" s="25" t="s">
        <v>346</v>
      </c>
      <c r="F42" s="25" t="s">
        <v>147</v>
      </c>
      <c r="G42" s="27" t="s">
        <v>387</v>
      </c>
      <c r="H42" s="6" t="s">
        <v>349</v>
      </c>
      <c r="I42" s="31">
        <v>1356</v>
      </c>
      <c r="J42" s="25" t="s">
        <v>347</v>
      </c>
      <c r="K42" s="53">
        <v>52151500</v>
      </c>
      <c r="L42" s="25">
        <v>12</v>
      </c>
      <c r="M42" s="56" t="s">
        <v>354</v>
      </c>
    </row>
    <row r="43" spans="1:13" s="6" customFormat="1" ht="15.75" x14ac:dyDescent="0.25">
      <c r="A43" s="4">
        <v>38</v>
      </c>
      <c r="B43" s="25" t="s">
        <v>182</v>
      </c>
      <c r="C43" s="25" t="s">
        <v>156</v>
      </c>
      <c r="D43" s="25" t="s">
        <v>346</v>
      </c>
      <c r="F43" s="25" t="s">
        <v>147</v>
      </c>
      <c r="G43" s="27" t="s">
        <v>359</v>
      </c>
      <c r="H43" s="6" t="s">
        <v>360</v>
      </c>
      <c r="I43" s="31">
        <v>1260.9000000000001</v>
      </c>
      <c r="J43" s="25" t="s">
        <v>347</v>
      </c>
      <c r="K43" s="53">
        <v>52151500</v>
      </c>
      <c r="L43" s="25">
        <v>12</v>
      </c>
      <c r="M43" s="56" t="s">
        <v>366</v>
      </c>
    </row>
    <row r="44" spans="1:13" s="6" customFormat="1" ht="15.75" x14ac:dyDescent="0.25">
      <c r="A44" s="4">
        <v>39</v>
      </c>
      <c r="B44" s="25" t="s">
        <v>182</v>
      </c>
      <c r="C44" s="25" t="s">
        <v>156</v>
      </c>
      <c r="D44" s="25" t="s">
        <v>346</v>
      </c>
      <c r="F44" s="25" t="s">
        <v>147</v>
      </c>
      <c r="G44" s="27" t="s">
        <v>362</v>
      </c>
      <c r="H44" s="6" t="s">
        <v>361</v>
      </c>
      <c r="I44" s="31">
        <v>1337</v>
      </c>
      <c r="J44" s="25" t="s">
        <v>347</v>
      </c>
      <c r="K44" s="53">
        <v>52151500</v>
      </c>
      <c r="L44" s="25">
        <v>12</v>
      </c>
      <c r="M44" s="56" t="s">
        <v>367</v>
      </c>
    </row>
    <row r="45" spans="1:13" s="6" customFormat="1" ht="15.75" x14ac:dyDescent="0.25">
      <c r="A45" s="4">
        <v>40</v>
      </c>
      <c r="B45" s="25" t="s">
        <v>182</v>
      </c>
      <c r="C45" s="25" t="s">
        <v>156</v>
      </c>
      <c r="D45" s="25" t="s">
        <v>346</v>
      </c>
      <c r="F45" s="25" t="s">
        <v>147</v>
      </c>
      <c r="G45" s="27" t="s">
        <v>362</v>
      </c>
      <c r="H45" s="6" t="s">
        <v>363</v>
      </c>
      <c r="I45" s="31">
        <v>1337</v>
      </c>
      <c r="J45" s="25" t="s">
        <v>347</v>
      </c>
      <c r="K45" s="53">
        <v>52151500</v>
      </c>
      <c r="L45" s="25">
        <v>12</v>
      </c>
      <c r="M45" s="56" t="s">
        <v>368</v>
      </c>
    </row>
    <row r="46" spans="1:13" s="6" customFormat="1" ht="15.75" x14ac:dyDescent="0.25">
      <c r="A46" s="4">
        <v>41</v>
      </c>
      <c r="B46" s="25" t="s">
        <v>144</v>
      </c>
      <c r="C46" s="25" t="s">
        <v>145</v>
      </c>
      <c r="D46" s="25" t="s">
        <v>146</v>
      </c>
      <c r="F46" s="25" t="s">
        <v>147</v>
      </c>
      <c r="G46" s="27" t="s">
        <v>386</v>
      </c>
      <c r="H46" s="6" t="s">
        <v>364</v>
      </c>
      <c r="I46" s="31">
        <v>239</v>
      </c>
      <c r="J46" s="25" t="s">
        <v>365</v>
      </c>
      <c r="K46" s="53">
        <v>52151500</v>
      </c>
      <c r="L46" s="25">
        <v>12</v>
      </c>
      <c r="M46" s="56" t="s">
        <v>369</v>
      </c>
    </row>
    <row r="47" spans="1:13" s="6" customFormat="1" ht="13.15" customHeight="1" x14ac:dyDescent="0.25">
      <c r="A47" s="4">
        <v>42</v>
      </c>
      <c r="B47" s="25" t="s">
        <v>340</v>
      </c>
      <c r="C47" s="25" t="s">
        <v>370</v>
      </c>
      <c r="D47" s="25" t="s">
        <v>371</v>
      </c>
      <c r="E47" s="25" t="s">
        <v>372</v>
      </c>
      <c r="G47" s="66" t="s">
        <v>373</v>
      </c>
      <c r="H47" s="6" t="s">
        <v>133</v>
      </c>
      <c r="I47" s="31">
        <v>3954</v>
      </c>
      <c r="J47" s="6" t="s">
        <v>343</v>
      </c>
      <c r="K47" s="52">
        <v>48101700</v>
      </c>
      <c r="L47" s="25">
        <v>25</v>
      </c>
      <c r="M47" s="56" t="s">
        <v>382</v>
      </c>
    </row>
    <row r="48" spans="1:13" s="6" customFormat="1" ht="13.15" customHeight="1" x14ac:dyDescent="0.25">
      <c r="A48" s="4">
        <v>43</v>
      </c>
      <c r="B48" s="25" t="s">
        <v>340</v>
      </c>
      <c r="C48" s="25" t="s">
        <v>370</v>
      </c>
      <c r="D48" s="25" t="s">
        <v>377</v>
      </c>
      <c r="E48" s="25" t="s">
        <v>372</v>
      </c>
      <c r="G48" s="66" t="s">
        <v>379</v>
      </c>
      <c r="H48" s="6" t="s">
        <v>133</v>
      </c>
      <c r="I48" s="31">
        <v>5401</v>
      </c>
      <c r="J48" s="6" t="s">
        <v>343</v>
      </c>
      <c r="K48" s="52">
        <v>48101700</v>
      </c>
      <c r="L48" s="25">
        <v>25</v>
      </c>
      <c r="M48" s="56" t="s">
        <v>383</v>
      </c>
    </row>
    <row r="49" spans="1:13" s="6" customFormat="1" ht="15.6" customHeight="1" x14ac:dyDescent="0.25">
      <c r="A49" s="4">
        <v>44</v>
      </c>
      <c r="B49" s="25" t="s">
        <v>340</v>
      </c>
      <c r="C49" s="25" t="s">
        <v>374</v>
      </c>
      <c r="D49" s="25" t="s">
        <v>376</v>
      </c>
      <c r="E49" s="25" t="s">
        <v>375</v>
      </c>
      <c r="G49" s="66" t="s">
        <v>380</v>
      </c>
      <c r="H49" s="6" t="s">
        <v>133</v>
      </c>
      <c r="I49" s="31">
        <v>4622</v>
      </c>
      <c r="J49" s="6" t="s">
        <v>343</v>
      </c>
      <c r="K49" s="52">
        <v>48101700</v>
      </c>
      <c r="L49" s="25">
        <v>25</v>
      </c>
      <c r="M49" s="56" t="s">
        <v>384</v>
      </c>
    </row>
    <row r="50" spans="1:13" s="6" customFormat="1" ht="12.6" customHeight="1" x14ac:dyDescent="0.25">
      <c r="A50" s="4">
        <v>45</v>
      </c>
      <c r="B50" s="25" t="s">
        <v>340</v>
      </c>
      <c r="C50" s="25" t="s">
        <v>374</v>
      </c>
      <c r="D50" s="25" t="s">
        <v>378</v>
      </c>
      <c r="E50" s="25" t="s">
        <v>375</v>
      </c>
      <c r="G50" s="66" t="s">
        <v>381</v>
      </c>
      <c r="H50" s="6" t="s">
        <v>133</v>
      </c>
      <c r="I50" s="31">
        <v>6044</v>
      </c>
      <c r="J50" s="6" t="s">
        <v>343</v>
      </c>
      <c r="K50" s="52">
        <v>48101700</v>
      </c>
      <c r="L50" s="25">
        <v>25</v>
      </c>
      <c r="M50" s="56" t="s">
        <v>385</v>
      </c>
    </row>
    <row r="51" spans="1:13" ht="27" x14ac:dyDescent="0.25">
      <c r="A51" s="4">
        <v>46</v>
      </c>
      <c r="B51" s="25">
        <v>1</v>
      </c>
      <c r="C51" s="25" t="s">
        <v>129</v>
      </c>
      <c r="D51" s="25" t="s">
        <v>130</v>
      </c>
      <c r="E51" s="25" t="s">
        <v>131</v>
      </c>
      <c r="F51" s="25" t="s">
        <v>132</v>
      </c>
      <c r="G51" s="25" t="s">
        <v>129</v>
      </c>
      <c r="H51" s="25" t="s">
        <v>133</v>
      </c>
      <c r="I51" s="31">
        <v>165</v>
      </c>
      <c r="J51" s="67" t="s">
        <v>388</v>
      </c>
      <c r="K51" s="52">
        <v>48101700</v>
      </c>
      <c r="L51" s="25">
        <v>25</v>
      </c>
      <c r="M51" s="54" t="s">
        <v>256</v>
      </c>
    </row>
    <row r="52" spans="1:13" ht="40.5" x14ac:dyDescent="0.25">
      <c r="A52" s="4">
        <v>47</v>
      </c>
      <c r="B52" s="25">
        <v>1</v>
      </c>
      <c r="C52" s="25" t="s">
        <v>134</v>
      </c>
      <c r="D52" s="25" t="s">
        <v>130</v>
      </c>
      <c r="E52" s="25" t="s">
        <v>131</v>
      </c>
      <c r="F52" s="25" t="s">
        <v>135</v>
      </c>
      <c r="G52" s="25" t="s">
        <v>134</v>
      </c>
      <c r="H52" s="25" t="s">
        <v>133</v>
      </c>
      <c r="I52" s="68">
        <v>165</v>
      </c>
      <c r="J52" s="67" t="s">
        <v>388</v>
      </c>
      <c r="K52" s="52">
        <v>48101700</v>
      </c>
      <c r="L52" s="25">
        <v>25</v>
      </c>
      <c r="M52" s="54" t="s">
        <v>255</v>
      </c>
    </row>
    <row r="53" spans="1:13" ht="40.5" x14ac:dyDescent="0.25">
      <c r="A53" s="4">
        <v>48</v>
      </c>
      <c r="B53" s="25">
        <v>1</v>
      </c>
      <c r="C53" s="25" t="s">
        <v>136</v>
      </c>
      <c r="D53" s="25" t="s">
        <v>130</v>
      </c>
      <c r="E53" s="25" t="s">
        <v>137</v>
      </c>
      <c r="F53" s="25" t="s">
        <v>138</v>
      </c>
      <c r="G53" s="25" t="s">
        <v>136</v>
      </c>
      <c r="H53" s="25" t="s">
        <v>133</v>
      </c>
      <c r="I53" s="68">
        <v>165</v>
      </c>
      <c r="J53" s="67" t="s">
        <v>388</v>
      </c>
      <c r="K53" s="52">
        <v>48101700</v>
      </c>
      <c r="L53" s="25">
        <v>25</v>
      </c>
      <c r="M53" s="54" t="s">
        <v>254</v>
      </c>
    </row>
    <row r="54" spans="1:13" ht="40.5" x14ac:dyDescent="0.25">
      <c r="A54" s="4">
        <v>49</v>
      </c>
      <c r="B54" s="25">
        <v>1</v>
      </c>
      <c r="C54" s="25" t="s">
        <v>136</v>
      </c>
      <c r="D54" s="25"/>
      <c r="E54" s="25" t="s">
        <v>139</v>
      </c>
      <c r="F54" s="25" t="s">
        <v>140</v>
      </c>
      <c r="G54" s="25" t="s">
        <v>136</v>
      </c>
      <c r="H54" s="25" t="s">
        <v>133</v>
      </c>
      <c r="I54" s="68">
        <v>155</v>
      </c>
      <c r="J54" s="67" t="s">
        <v>388</v>
      </c>
      <c r="K54" s="52">
        <v>48101700</v>
      </c>
      <c r="L54" s="25">
        <v>25</v>
      </c>
      <c r="M54" s="54" t="s">
        <v>253</v>
      </c>
    </row>
    <row r="55" spans="1:13" ht="40.5" x14ac:dyDescent="0.25">
      <c r="A55" s="4">
        <v>50</v>
      </c>
      <c r="B55" s="25">
        <v>1</v>
      </c>
      <c r="C55" s="25" t="s">
        <v>141</v>
      </c>
      <c r="D55" s="25"/>
      <c r="E55" s="25" t="s">
        <v>142</v>
      </c>
      <c r="F55" s="25" t="s">
        <v>143</v>
      </c>
      <c r="G55" s="25" t="s">
        <v>141</v>
      </c>
      <c r="H55" s="25" t="s">
        <v>133</v>
      </c>
      <c r="I55" s="68">
        <v>155</v>
      </c>
      <c r="J55" s="67" t="s">
        <v>388</v>
      </c>
      <c r="K55" s="52">
        <v>48101700</v>
      </c>
      <c r="L55" s="25">
        <v>25</v>
      </c>
      <c r="M55" s="54" t="s">
        <v>252</v>
      </c>
    </row>
    <row r="56" spans="1:13" ht="27" x14ac:dyDescent="0.25">
      <c r="A56" s="4">
        <v>51</v>
      </c>
      <c r="B56" s="25">
        <v>1</v>
      </c>
      <c r="C56" s="25" t="s">
        <v>292</v>
      </c>
      <c r="D56" s="25"/>
      <c r="E56" s="25" t="s">
        <v>293</v>
      </c>
      <c r="F56" s="25" t="s">
        <v>297</v>
      </c>
      <c r="G56" s="25" t="s">
        <v>294</v>
      </c>
      <c r="H56" s="25" t="s">
        <v>133</v>
      </c>
      <c r="I56" s="68">
        <v>155</v>
      </c>
      <c r="J56" s="67" t="s">
        <v>388</v>
      </c>
      <c r="K56" s="52">
        <v>48101700</v>
      </c>
      <c r="L56" s="25">
        <v>25</v>
      </c>
      <c r="M56" s="54" t="s">
        <v>299</v>
      </c>
    </row>
    <row r="57" spans="1:13" ht="40.5" x14ac:dyDescent="0.25">
      <c r="A57" s="61">
        <v>52</v>
      </c>
      <c r="B57" s="62">
        <v>1</v>
      </c>
      <c r="C57" s="62" t="s">
        <v>295</v>
      </c>
      <c r="D57" s="62"/>
      <c r="E57" s="62" t="s">
        <v>293</v>
      </c>
      <c r="F57" s="62" t="s">
        <v>296</v>
      </c>
      <c r="G57" s="62" t="s">
        <v>298</v>
      </c>
      <c r="H57" s="62" t="s">
        <v>133</v>
      </c>
      <c r="I57" s="63">
        <v>155</v>
      </c>
      <c r="J57" s="62" t="s">
        <v>388</v>
      </c>
      <c r="K57" s="69">
        <v>48101700</v>
      </c>
      <c r="L57" s="62">
        <v>25</v>
      </c>
      <c r="M57" s="65" t="s">
        <v>300</v>
      </c>
    </row>
    <row r="58" spans="1:13" s="6" customFormat="1" ht="15.75" x14ac:dyDescent="0.25">
      <c r="A58" s="4">
        <v>53</v>
      </c>
      <c r="B58" s="67">
        <v>1</v>
      </c>
      <c r="C58" s="23" t="s">
        <v>312</v>
      </c>
      <c r="D58" s="22" t="s">
        <v>392</v>
      </c>
      <c r="E58" s="22"/>
      <c r="F58" s="67" t="s">
        <v>391</v>
      </c>
      <c r="G58" s="22"/>
      <c r="H58" s="67" t="s">
        <v>389</v>
      </c>
      <c r="I58" s="63">
        <v>905</v>
      </c>
      <c r="J58" s="67" t="s">
        <v>388</v>
      </c>
      <c r="K58" s="6">
        <v>48101700</v>
      </c>
      <c r="L58" s="6">
        <v>25</v>
      </c>
      <c r="M58" s="56" t="s">
        <v>290</v>
      </c>
    </row>
    <row r="59" spans="1:13" s="6" customFormat="1" ht="15.75" x14ac:dyDescent="0.25">
      <c r="A59" s="4">
        <v>54</v>
      </c>
      <c r="B59" s="67">
        <v>1</v>
      </c>
      <c r="C59" s="23" t="s">
        <v>313</v>
      </c>
      <c r="D59" s="22" t="s">
        <v>392</v>
      </c>
      <c r="E59" s="22"/>
      <c r="F59" s="67" t="s">
        <v>391</v>
      </c>
      <c r="G59" s="22"/>
      <c r="H59" s="67" t="s">
        <v>390</v>
      </c>
      <c r="I59" s="63">
        <v>1025</v>
      </c>
      <c r="J59" s="67" t="s">
        <v>388</v>
      </c>
      <c r="K59" s="6">
        <v>48101700</v>
      </c>
      <c r="L59" s="6">
        <v>25</v>
      </c>
      <c r="M59" s="56" t="s">
        <v>291</v>
      </c>
    </row>
  </sheetData>
  <sheetProtection insertRows="0"/>
  <phoneticPr fontId="20" type="noConversion"/>
  <hyperlinks>
    <hyperlink ref="M15" r:id="rId1" xr:uid="{6DF82A23-5196-44C7-BF3F-ACACDDA44AFE}"/>
    <hyperlink ref="M29" r:id="rId2" xr:uid="{59E1D15C-1B5B-434A-BE96-8C579C62E1B8}"/>
    <hyperlink ref="M4" r:id="rId3" xr:uid="{1CF0833E-358D-4565-8959-BE761128F4E2}"/>
    <hyperlink ref="M5" r:id="rId4" xr:uid="{C35E541A-DC7C-4958-ADBE-89B4D5C31DAA}"/>
    <hyperlink ref="M6" r:id="rId5" xr:uid="{2F49576A-E3AE-42AA-9473-CFE006B60E0F}"/>
    <hyperlink ref="M7" r:id="rId6" xr:uid="{6F9CC645-47CA-4212-B640-26D4DB444E90}"/>
    <hyperlink ref="M8" r:id="rId7" xr:uid="{74BEE63D-065D-4779-9A44-0D6DA3985943}"/>
    <hyperlink ref="M11" r:id="rId8" xr:uid="{E80C0C6F-964B-4D1D-A447-163F0D8F72FB}"/>
    <hyperlink ref="M12" r:id="rId9" xr:uid="{579D0B2F-3519-4E2F-96EF-DB4DAD1D0655}"/>
    <hyperlink ref="M13" r:id="rId10" xr:uid="{FBF39F1E-E366-4862-BD5B-7B6420710130}"/>
    <hyperlink ref="M14" r:id="rId11" xr:uid="{F31BD2D4-2A2B-4BA1-9BC0-075CCC9C6DB0}"/>
    <hyperlink ref="M16" r:id="rId12" xr:uid="{D7E159A3-23A9-4018-B25F-6A5EF34EA7BA}"/>
    <hyperlink ref="M17" r:id="rId13" xr:uid="{0A280A78-5E74-4243-AAEB-A142843EDD3C}"/>
    <hyperlink ref="M18" r:id="rId14" xr:uid="{80E7F746-68E8-4924-B687-9398A41E1C28}"/>
    <hyperlink ref="M19" r:id="rId15" xr:uid="{2CF20D1D-5EA3-40D2-8508-625246A8B345}"/>
    <hyperlink ref="M20" r:id="rId16" xr:uid="{609BA781-C960-4F9C-8E66-478AAC1527E4}"/>
    <hyperlink ref="M21" r:id="rId17" xr:uid="{0460C9EF-043D-4337-84A7-47FD3B35C039}"/>
    <hyperlink ref="M22" r:id="rId18" xr:uid="{78DF85EC-07D3-4E15-8479-3D0CA813B9E6}"/>
    <hyperlink ref="M23" r:id="rId19" xr:uid="{EE32F07D-ED4C-4514-9ABD-F4DFED87DECE}"/>
    <hyperlink ref="M24" r:id="rId20" xr:uid="{206B759E-0BDC-47D9-B8D7-82D829821846}"/>
    <hyperlink ref="M25" r:id="rId21" xr:uid="{B3E0A43E-0BBB-46A3-B844-2CD8E96D3826}"/>
    <hyperlink ref="M26" r:id="rId22" xr:uid="{2114DB99-2483-4823-867C-E897EFA6F47C}"/>
    <hyperlink ref="M27" r:id="rId23" xr:uid="{0D02CED9-AB26-46E7-BE94-E52A72B0880B}"/>
    <hyperlink ref="M28" r:id="rId24" xr:uid="{61AE2CB9-A37A-4D1A-81BC-CAFA59994E29}"/>
    <hyperlink ref="M30" r:id="rId25" xr:uid="{14823A38-C2C3-4866-A1C3-AA0F21AADC86}"/>
    <hyperlink ref="M31" r:id="rId26" xr:uid="{A375DBC6-04C7-4671-87E7-D7097D09409C}"/>
    <hyperlink ref="M32" r:id="rId27" xr:uid="{1E14AAFF-480F-407C-9D00-0E587AB09BE8}"/>
    <hyperlink ref="M33" r:id="rId28" xr:uid="{006269A4-17B6-437E-B65B-5D8BFA2D71AF}"/>
    <hyperlink ref="M34" r:id="rId29" xr:uid="{3CD76689-A5EF-4B2E-92EA-AAC697D76B12}"/>
    <hyperlink ref="M9" r:id="rId30" xr:uid="{D70EA77B-6466-4289-984D-6BC24E3F546E}"/>
    <hyperlink ref="M10" r:id="rId31" xr:uid="{6BE0B304-F6AC-4424-801D-DDC9B67A87DE}"/>
    <hyperlink ref="M39" r:id="rId32" xr:uid="{DB29BDBC-A4D5-4DB7-A3FD-E6ADA464657D}"/>
    <hyperlink ref="M40" r:id="rId33" xr:uid="{2570E38F-C105-4874-882D-AB88A752EE89}"/>
    <hyperlink ref="M41" r:id="rId34" xr:uid="{D8CED464-7ADF-4337-8F2E-33D5AE959E38}"/>
    <hyperlink ref="M42" r:id="rId35" xr:uid="{DBCBF43C-3BC2-424E-9A3A-85B1F50F8F24}"/>
    <hyperlink ref="M35" r:id="rId36" xr:uid="{057BB3B0-3932-4463-8E3A-1FB05032FB0D}"/>
    <hyperlink ref="M36" r:id="rId37" xr:uid="{EE3F84B7-B595-4059-B6C0-AD1D17ABBD3E}"/>
    <hyperlink ref="M37" r:id="rId38" xr:uid="{24FC9F75-1FE5-4F2C-A370-04114D8267C6}"/>
    <hyperlink ref="M38" r:id="rId39" xr:uid="{7909E8A8-42BB-4DC2-A1D0-91BA7242EF87}"/>
    <hyperlink ref="M43" r:id="rId40" xr:uid="{41FA3A4D-4C05-4166-8D7E-941DB38CBB7C}"/>
    <hyperlink ref="M44" r:id="rId41" xr:uid="{D8F2F0DE-6625-4C01-9D9E-B418F2D4C913}"/>
    <hyperlink ref="M45" r:id="rId42" xr:uid="{CE4353BD-2E12-4C6B-AEAD-644E1DB4CCF0}"/>
    <hyperlink ref="M46" r:id="rId43" xr:uid="{160BAAEE-CDC7-421F-9561-56A5710D660D}"/>
    <hyperlink ref="M47" r:id="rId44" xr:uid="{5FB7D11D-E778-4EF3-ADB9-239B10AF4D18}"/>
    <hyperlink ref="M48" r:id="rId45" xr:uid="{F3EA5AB0-0D12-4C40-800F-60A0E8EF9EAA}"/>
    <hyperlink ref="M49" r:id="rId46" xr:uid="{0273D159-8D47-446A-81E9-D7FE993837EF}"/>
    <hyperlink ref="M50" r:id="rId47" xr:uid="{78DFE65B-B8B4-49B6-8F45-326A48814D7B}"/>
    <hyperlink ref="M51" r:id="rId48" xr:uid="{CEE9F3B3-5761-478D-BB03-4A07EC0D91AF}"/>
    <hyperlink ref="M52" r:id="rId49" xr:uid="{54EBFF70-41CF-45A1-8323-15DD908D5A6D}"/>
    <hyperlink ref="M53" r:id="rId50" xr:uid="{C4F7D4E0-2749-4924-AF82-B3826DD2FF92}"/>
    <hyperlink ref="M54" r:id="rId51" xr:uid="{3BB19E6E-8E18-45BE-9334-7C2699494F91}"/>
    <hyperlink ref="M55" r:id="rId52" xr:uid="{56513991-F116-4681-A961-974A47B243A1}"/>
    <hyperlink ref="M56" r:id="rId53" xr:uid="{C59719A1-B697-4974-9BFC-D3C101BECA0A}"/>
    <hyperlink ref="M57" r:id="rId54" xr:uid="{7FE5774A-4FAC-4287-BC9F-A4D6EEEA3AA4}"/>
    <hyperlink ref="M58" r:id="rId55" xr:uid="{6612025B-FC69-4CD9-AE68-D3C993F01085}"/>
    <hyperlink ref="M59" r:id="rId56" xr:uid="{A087FD4A-880F-4133-90AE-A0BEBDD958EC}"/>
  </hyperlinks>
  <pageMargins left="0.25" right="0.25" top="0.75" bottom="0.75" header="0.3" footer="0.3"/>
  <pageSetup paperSize="8" scale="30" orientation="landscape" r:id="rId57"/>
  <headerFooter>
    <oddHeader>&amp;L23.3-2401-18
Kaffe- och Vattenautomater med tillhörande varor och tjänster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84D0C434003F4AAAE925C337387152" ma:contentTypeVersion="8" ma:contentTypeDescription="Skapa ett nytt dokument." ma:contentTypeScope="" ma:versionID="3ceb87e86dfc5eabaebccdf9a344432f">
  <xsd:schema xmlns:xsd="http://www.w3.org/2001/XMLSchema" xmlns:xs="http://www.w3.org/2001/XMLSchema" xmlns:p="http://schemas.microsoft.com/office/2006/metadata/properties" xmlns:ns2="e59d29cf-4753-4683-b486-06d3e809a4b4" xmlns:ns3="1eefab30-4d15-4dbc-aae2-d69cc4ae8a18" targetNamespace="http://schemas.microsoft.com/office/2006/metadata/properties" ma:root="true" ma:fieldsID="8d80ee0e1a68cfb69c25e934a547d2ce" ns2:_="" ns3:_="">
    <xsd:import namespace="e59d29cf-4753-4683-b486-06d3e809a4b4"/>
    <xsd:import namespace="1eefab30-4d15-4dbc-aae2-d69cc4ae8a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9d29cf-4753-4683-b486-06d3e809a4b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efab30-4d15-4dbc-aae2-d69cc4ae8a1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AA11DD-60E9-4ECE-8743-77BB21C5B41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FFE997-F187-473F-AFF5-39018B8484A4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e59d29cf-4753-4683-b486-06d3e809a4b4"/>
    <ds:schemaRef ds:uri="http://schemas.microsoft.com/office/infopath/2007/PartnerControls"/>
    <ds:schemaRef ds:uri="http://purl.org/dc/terms/"/>
    <ds:schemaRef ds:uri="1eefab30-4d15-4dbc-aae2-d69cc4ae8a18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E8383E0-E55C-4D7E-9173-0B5D038D30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9d29cf-4753-4683-b486-06d3e809a4b4"/>
    <ds:schemaRef ds:uri="1eefab30-4d15-4dbc-aae2-d69cc4ae8a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5</vt:i4>
      </vt:variant>
    </vt:vector>
  </HeadingPairs>
  <TitlesOfParts>
    <vt:vector size="5" baseType="lpstr">
      <vt:lpstr>Utvärderingspris</vt:lpstr>
      <vt:lpstr>Automater</vt:lpstr>
      <vt:lpstr>Service</vt:lpstr>
      <vt:lpstr>Varor</vt:lpstr>
      <vt:lpstr>Övrigt sortiment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JeBergh</dc:creator>
  <cp:lastModifiedBy>Stefan Persson</cp:lastModifiedBy>
  <cp:revision/>
  <cp:lastPrinted>2019-02-04T09:27:33Z</cp:lastPrinted>
  <dcterms:created xsi:type="dcterms:W3CDTF">2016-05-19T07:07:08Z</dcterms:created>
  <dcterms:modified xsi:type="dcterms:W3CDTF">2022-05-16T04:03:40Z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0x010100BB84D0C434003F4AAAE925C337387152</vt:lpwstr>
  </property>
</Properties>
</file>